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mc:AlternateContent xmlns:mc="http://schemas.openxmlformats.org/markup-compatibility/2006">
    <mc:Choice Requires="x15">
      <x15ac:absPath xmlns:x15ac="http://schemas.microsoft.com/office/spreadsheetml/2010/11/ac" url="https://lbccloudadcroydongov.sharepoint.com/sites/srv-128/cscb/Policies procedures protocol and guidance document/Child wellbeing tool 2025/"/>
    </mc:Choice>
  </mc:AlternateContent>
  <xr:revisionPtr revIDLastSave="1152" documentId="8_{BC06CCE0-08EB-4305-9DA9-B0B1B6602221}" xr6:coauthVersionLast="47" xr6:coauthVersionMax="47" xr10:uidLastSave="{D05E8B8F-89C6-45D8-852C-75E77732D18E}"/>
  <bookViews>
    <workbookView xWindow="-110" yWindow="-110" windowWidth="19420" windowHeight="10560" firstSheet="1" activeTab="1" xr2:uid="{4FD11391-DC91-4108-829D-05A487EB8404}"/>
  </bookViews>
  <sheets>
    <sheet name="Guidance" sheetId="5" r:id="rId1"/>
    <sheet name="Child Assessment" sheetId="1" r:id="rId2"/>
    <sheet name="Assessment Summary" sheetId="3" r:id="rId3"/>
    <sheet name="data"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 l="1"/>
  <c r="C4" i="3" s="1"/>
  <c r="D4" i="3" s="1"/>
  <c r="M26" i="1"/>
  <c r="C6" i="3" s="1"/>
  <c r="D6" i="3" s="1"/>
  <c r="J26" i="1"/>
  <c r="C5" i="3" s="1"/>
  <c r="D26" i="1"/>
  <c r="C3" i="3" s="1"/>
  <c r="D3" i="3" s="1"/>
  <c r="C7" i="3" l="1"/>
  <c r="D7" i="3" s="1"/>
  <c r="D5"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<sst xmlns="http://schemas.openxmlformats.org/spreadsheetml/2006/main" count="119" uniqueCount="107">
  <si>
    <t>Child Wellbeing Tool</t>
  </si>
  <si>
    <t>Welcome to the Child Wellbeing Assessment Toolkit. This tool is designed to support practitioners in assessing the wellbeing of children and young people, identifying their level of need, and determining appropriate next steps to ensure their safety, development, and overall wellbeing. The toolkit is aligned with the LSCP Threshold Guidance and provides a structured, consistent approach to evaluating a child’s needs across key areas, including physical care, emotional care, safety, and developmental care.</t>
  </si>
  <si>
    <r>
      <rPr>
        <b/>
        <sz val="14"/>
        <color theme="1"/>
        <rFont val="Arial"/>
        <family val="2"/>
      </rPr>
      <t>How to Use the Toolkit</t>
    </r>
    <r>
      <rPr>
        <sz val="12"/>
        <color theme="1"/>
        <rFont val="Arial"/>
        <family val="2"/>
      </rPr>
      <t xml:space="preserve">
</t>
    </r>
    <r>
      <rPr>
        <b/>
        <sz val="12"/>
        <color rgb="FF002060"/>
        <rFont val="Arial"/>
        <family val="2"/>
      </rPr>
      <t>Navigate the Tabs</t>
    </r>
    <r>
      <rPr>
        <b/>
        <sz val="12"/>
        <color theme="1"/>
        <rFont val="Arial"/>
        <family val="2"/>
      </rPr>
      <t xml:space="preserve">
</t>
    </r>
    <r>
      <rPr>
        <sz val="12"/>
        <color theme="1"/>
        <rFont val="Arial"/>
        <family val="2"/>
      </rPr>
      <t xml:space="preserve">
</t>
    </r>
    <r>
      <rPr>
        <b/>
        <sz val="12"/>
        <color theme="1"/>
        <rFont val="Arial"/>
        <family val="2"/>
      </rPr>
      <t>Assessment Scoring:</t>
    </r>
    <r>
      <rPr>
        <sz val="12"/>
        <color theme="1"/>
        <rFont val="Arial"/>
        <family val="2"/>
      </rPr>
      <t xml:space="preserve"> Input scores for each question based on your observations and interactions with the child and their family.
</t>
    </r>
    <r>
      <rPr>
        <b/>
        <sz val="12"/>
        <color theme="1"/>
        <rFont val="Arial"/>
        <family val="2"/>
      </rPr>
      <t>Results &amp; Next Steps:</t>
    </r>
    <r>
      <rPr>
        <sz val="12"/>
        <color theme="1"/>
        <rFont val="Arial"/>
        <family val="2"/>
      </rPr>
      <t xml:space="preserve"> Review the calculated results, level of need, and recommended actions based on the assessment.
</t>
    </r>
    <r>
      <rPr>
        <b/>
        <sz val="12"/>
        <color rgb="FF002060"/>
        <rFont val="Arial"/>
        <family val="2"/>
      </rPr>
      <t>Input Scores:</t>
    </r>
    <r>
      <rPr>
        <sz val="12"/>
        <color theme="1"/>
        <rFont val="Arial"/>
        <family val="2"/>
      </rPr>
      <t xml:space="preserve">
For each question, assign a score between 1 and 5 using the following scale:
1 = Significant Concern
2 = Some Concern
3 = Adequate
4 = Good
5 = Excellent
Ensure scores are based on evidence and observations.
</t>
    </r>
    <r>
      <rPr>
        <b/>
        <sz val="12"/>
        <color rgb="FF002060"/>
        <rFont val="Arial"/>
        <family val="2"/>
      </rPr>
      <t>Review Results:</t>
    </r>
    <r>
      <rPr>
        <sz val="12"/>
        <color theme="1"/>
        <rFont val="Arial"/>
        <family val="2"/>
      </rPr>
      <t xml:space="preserve">
The toolkit will automatically calculate the average score for each section and provide an overall level of need (e.g., No Additional Needs, Low Level of Need, Emerging Level of Need, High Level of Need).
Refer to the Results &amp; Next Steps tab for guidance on appropriate actions based on the identified level of need.
</t>
    </r>
    <r>
      <rPr>
        <b/>
        <sz val="12"/>
        <color rgb="FF002060"/>
        <rFont val="Arial"/>
        <family val="2"/>
      </rPr>
      <t>Follow Next Steps</t>
    </r>
    <r>
      <rPr>
        <sz val="12"/>
        <color theme="1"/>
        <rFont val="Arial"/>
        <family val="2"/>
      </rPr>
      <t xml:space="preserve">:
Use the recommended actions to plan and deliver targeted support for the child and their family. For example: Threshold 1 (No Additional Needs): Celebrate strengths and maintain engagement with universal services.
</t>
    </r>
    <r>
      <rPr>
        <b/>
        <sz val="12"/>
        <color theme="1"/>
        <rFont val="Arial"/>
        <family val="2"/>
      </rPr>
      <t>Protect the Tool:</t>
    </r>
    <r>
      <rPr>
        <sz val="12"/>
        <color theme="1"/>
        <rFont val="Arial"/>
        <family val="2"/>
      </rPr>
      <t xml:space="preserve">
To prevent accidental changes to formulas, the toolkit is protected. If you need to make adjustments, please contact CSCP@croydon.gov.uk to request permission.</t>
    </r>
  </si>
  <si>
    <t>Advice for Strengthening Your Assessment</t>
  </si>
  <si>
    <r>
      <t>1. Use the Total Score as a Starting Point</t>
    </r>
    <r>
      <rPr>
        <sz val="12"/>
        <color theme="3"/>
        <rFont val="Segoe UI"/>
        <family val="2"/>
      </rPr>
      <t>:</t>
    </r>
  </si>
  <si>
    <t>The total score provides an overview of the child’s wellbeing, but it should not be used in isolation. Dive deeper into individual section scores and specific questions to identify areas of strength and concern.</t>
  </si>
  <si>
    <r>
      <t>2. Identify Patterns and Trends</t>
    </r>
    <r>
      <rPr>
        <sz val="12"/>
        <color theme="3"/>
        <rFont val="Segoe UI"/>
        <family val="2"/>
      </rPr>
      <t>:</t>
    </r>
  </si>
  <si>
    <t>Look for patterns across sections. For example, if the Emotional Care score is low, explore whether this is linked to issues in Developmental Care or Safety.</t>
  </si>
  <si>
    <r>
      <t>3. Set Clear Goals for Improvement</t>
    </r>
    <r>
      <rPr>
        <sz val="8"/>
        <color theme="3"/>
        <rFont val="Segoe UI"/>
        <family val="2"/>
      </rPr>
      <t>:</t>
    </r>
  </si>
  <si>
    <t>Use the results to set specific, measurable goals for the child and their family. For example, if the Hygiene/Dental Hygiene score is low, create a plan to improve access to dental care or establish a daily hygiene routine.</t>
  </si>
  <si>
    <r>
      <t>4. Involve the Child and Family</t>
    </r>
    <r>
      <rPr>
        <sz val="8"/>
        <color theme="3"/>
        <rFont val="Segoe UI"/>
        <family val="2"/>
      </rPr>
      <t>:</t>
    </r>
  </si>
  <si>
    <t xml:space="preserve">Share the results (in an age-appropriate way) with the child and their family. Encourage them to participate in creating solutions and setting goals. </t>
  </si>
  <si>
    <r>
      <t>5. Monitor Progress Over Time</t>
    </r>
    <r>
      <rPr>
        <sz val="8"/>
        <color theme="3"/>
        <rFont val="Segoe UI"/>
        <family val="2"/>
      </rPr>
      <t>:</t>
    </r>
  </si>
  <si>
    <t>Regularly reassess the child’s wellbeing using the same tool to track progress. Compare scores over time to measure improvement or identify emerging concerns.</t>
  </si>
  <si>
    <r>
      <t>6. Provide Resources and Support</t>
    </r>
    <r>
      <rPr>
        <sz val="8"/>
        <color theme="3"/>
        <rFont val="Segoe UI"/>
        <family val="2"/>
      </rPr>
      <t>:</t>
    </r>
  </si>
  <si>
    <t>Based on the scores, connect the family with relevant resources (e.g., parenting classes, health services, educational support).</t>
  </si>
  <si>
    <r>
      <t>7. Reflect on Your Practice</t>
    </r>
    <r>
      <rPr>
        <sz val="8"/>
        <color theme="3"/>
        <rFont val="Segoe UI"/>
        <family val="2"/>
      </rPr>
      <t>:</t>
    </r>
  </si>
  <si>
    <t>Use the total score to reflect on your own practice as a practitioner. Are there areas where you need further training or support to better assess and support children’s wellbeing?</t>
  </si>
  <si>
    <t>1. Physical Care</t>
  </si>
  <si>
    <t>Score</t>
  </si>
  <si>
    <t>2. Emotional Care</t>
  </si>
  <si>
    <t>3. Developmental Care</t>
  </si>
  <si>
    <t>4. Safety</t>
  </si>
  <si>
    <t>Scoring and Benchmarking</t>
  </si>
  <si>
    <t>Nutrition</t>
  </si>
  <si>
    <t>Emotional Availability &amp; Response</t>
  </si>
  <si>
    <t>Stimulation</t>
  </si>
  <si>
    <t xml:space="preserve">Parent/Carer Awareness of Safety Hazards
</t>
  </si>
  <si>
    <r>
      <t xml:space="preserve">Change the score for each question accordingly, should be scored on a scale (e.g., 1–5) to indicate the level of concern or adequacy:
1 = Significant concern
2 = Some concern
3 = Adequate
</t>
    </r>
    <r>
      <rPr>
        <b/>
        <sz val="12"/>
        <color theme="3"/>
        <rFont val="Arial"/>
        <family val="2"/>
      </rPr>
      <t>4 = Good (Default)</t>
    </r>
    <r>
      <rPr>
        <sz val="12"/>
        <color theme="3"/>
        <rFont val="Arial"/>
        <family val="2"/>
      </rPr>
      <t xml:space="preserve">
5 = Excellent
</t>
    </r>
    <r>
      <rPr>
        <b/>
        <sz val="12"/>
        <color theme="3"/>
        <rFont val="Arial"/>
        <family val="2"/>
      </rPr>
      <t>Key Areas to Monitor:</t>
    </r>
    <r>
      <rPr>
        <sz val="12"/>
        <color theme="3"/>
        <rFont val="Arial"/>
        <family val="2"/>
      </rPr>
      <t xml:space="preserve">
Scores of 1 or 2 in any area may indicate a need for further investigation or support.
Scores of 4 or 5 suggest positive wellbeing and development.</t>
    </r>
  </si>
  <si>
    <t>Is the child provided with an adequate quantity and quality of food?</t>
  </si>
  <si>
    <t>Does the parent/carer respond appropriately to the child’s verbal cues, such as listening attentively and answering questions?</t>
  </si>
  <si>
    <t>Do the parents/carers provide age-appropriate educational, social, and play opportunities?</t>
  </si>
  <si>
    <t>Is the parent/carer alert to potential safety hazards in the home (e.g., sharp objects, chemicals, unsafe furniture)?</t>
  </si>
  <si>
    <t>Does the parent/carer recognize and respond appropriately to the child’s non-verbal cues, such as body language and facial expressions?</t>
  </si>
  <si>
    <t>Does the child have access to toys, books, or activities that support their development?</t>
  </si>
  <si>
    <t>Does the parent/carer take steps to childproof the home (e.g., safety gates, socket covers)?</t>
  </si>
  <si>
    <t>Is the parent/carer emotionally engaged with the child, demonstrating active listening, eye contact, and genuine interest?</t>
  </si>
  <si>
    <t>Are there opportunities for the child to interact with peers and engage in social activities?</t>
  </si>
  <si>
    <t>Is the parent/carer aware of safety hazards outside the home (e.g., traffic, strangers, unsafe play areas)?</t>
  </si>
  <si>
    <t>Health</t>
  </si>
  <si>
    <t>Does the child feel comfortable seeking comfort or support from the parent/carer?</t>
  </si>
  <si>
    <t>Praise</t>
  </si>
  <si>
    <t>Does the parent/carer supervise the child appropriately during activities (e.g., cooking, playing near water)?</t>
  </si>
  <si>
    <t>Does the parent/carer attend to the child’s health and medical needs (e.g., regular check-ups, vaccinations)?</t>
  </si>
  <si>
    <t>Does the parent/carer provide reassurance and encouragement when the child is upset or anxious?</t>
  </si>
  <si>
    <t>Do the parents/carers offer praise or emotional rewards for the child’s achievements?</t>
  </si>
  <si>
    <t>Safety Measures When Parent/Carer is Not Present</t>
  </si>
  <si>
    <t>Are medical appointments consistently attended, or are there frequent missed appointments?</t>
  </si>
  <si>
    <t>Is the parent/carer able to regulate their own emotions when interacting with the child?</t>
  </si>
  <si>
    <t>Is the child’s progress or efforts met with encouragement, or do the parents/carers show indifference or dismissiveness?</t>
  </si>
  <si>
    <t>Does the parent/carer ensure the child is supervised by a responsible adult when they are not present?</t>
  </si>
  <si>
    <t>Is prescribed medication administered appropriately and consistently?</t>
  </si>
  <si>
    <t>Does the parent/carer demonstrate empathy and understanding toward the child’s feelings?</t>
  </si>
  <si>
    <t>Are there any signs of belittling or negative comments toward the child?</t>
  </si>
  <si>
    <t>Are there clear rules and boundaries in place to keep the child safe when the parent/carer is not around?</t>
  </si>
  <si>
    <t>Are there any concerns about the child’s hearing, vision, or other health issues?</t>
  </si>
  <si>
    <t>Emotional Support</t>
  </si>
  <si>
    <t>Boundaries</t>
  </si>
  <si>
    <t>Does the parent/carer provide the child with age-appropriate safety information (e.g., not talking to strangers, road safety)?</t>
  </si>
  <si>
    <t>Hygiene/Dental Hygiene</t>
  </si>
  <si>
    <t>Does the parent/carer consistently provide emotional support to the child?</t>
  </si>
  <si>
    <t>Are the boundaries set by the parents/carers mild, consistent, and appropriate for the child’s age?</t>
  </si>
  <si>
    <t>Online Safety</t>
  </si>
  <si>
    <t>Is the child’s clothing clean and appropriate for their age and the weather?</t>
  </si>
  <si>
    <t>Does the parent/carer acknowledge and celebrate the child’s achievements and milestones?</t>
  </si>
  <si>
    <t>Are disciplinary measures reasonable and proportionate, avoiding harsh, cruel, or physical punishment?</t>
  </si>
  <si>
    <t>Does the parent/carer monitor the child’s online activities (e.g., social media, gaming)?</t>
  </si>
  <si>
    <t>Does the child appear well-groomed (e.g., hair, complexion, cleanliness)?</t>
  </si>
  <si>
    <t>Does the parent/carer show unconditional love and acceptance, even when the child makes mistakes?</t>
  </si>
  <si>
    <t>Does the child understand the household rules and consequences?</t>
  </si>
  <si>
    <t>Are there parental controls or filters in place to protect the child from inappropriate content?</t>
  </si>
  <si>
    <t>Are there any persistent issues with body odor or uncleanliness?</t>
  </si>
  <si>
    <t>Is the parent/carer able to set boundaries while maintaining a warm and supportive relationship?</t>
  </si>
  <si>
    <t>Acceptance</t>
  </si>
  <si>
    <t>Does the parent/carer educate the child about online risks (e.g., cyberbullying, sharing personal information)?</t>
  </si>
  <si>
    <t>Does the child have regular dental check-ups, and is their dental hygiene evident (e.g., clean teeth, no visible decay)?</t>
  </si>
  <si>
    <t>Does the parent/carer encourage the child to express their emotions in a healthy way?</t>
  </si>
  <si>
    <t>Does the parent/carer show unconditional support for the child, even when mistakes are made?</t>
  </si>
  <si>
    <t>Child's Understanding of Safety</t>
  </si>
  <si>
    <t>Clothing</t>
  </si>
  <si>
    <t>Does the parent/carer avoid dismissive, belittling, or overly critical behavior toward the child?</t>
  </si>
  <si>
    <t>Is the parent/carer consistent and supportive when the child faces difficulties?</t>
  </si>
  <si>
    <t>Does the child demonstrate an understanding of basic safety rules (e.g., crossing the road, stranger danger)?</t>
  </si>
  <si>
    <t>Is the child’s clothing appropriate for the weather and their age?</t>
  </si>
  <si>
    <t>Are there any signs of belittling or rejection when the child struggles or fails?</t>
  </si>
  <si>
    <t>Does the child know what to do in an emergency (e.g., calling 999, finding a safe adult)?</t>
  </si>
  <si>
    <t>Does the clothing fit well and appear to be in good condition?</t>
  </si>
  <si>
    <t>Does the child follow safety instructions given by the parent/carer or other trusted adults?</t>
  </si>
  <si>
    <t>Are there any signs of neglect, such as torn, dirty, or ill-fitting clothes?</t>
  </si>
  <si>
    <t>Housing</t>
  </si>
  <si>
    <t>Does the home have basic utilities (e.g., running water, electricity, heating)?</t>
  </si>
  <si>
    <t>Are the child’s sleeping arrangements safe, clean, and appropriate for their age?</t>
  </si>
  <si>
    <t>Is the home environment generally clean, clutter-free, and well-maintained?</t>
  </si>
  <si>
    <t>Are there any safety hazards in the home (e.g., exposed wires, broken furniture)?</t>
  </si>
  <si>
    <t>Assessment Area</t>
  </si>
  <si>
    <t>Scores</t>
  </si>
  <si>
    <t>Document and Review</t>
  </si>
  <si>
    <t xml:space="preserve">1. Physical </t>
  </si>
  <si>
    <r>
      <rPr>
        <b/>
        <sz val="12"/>
        <color theme="1"/>
        <rFont val="Arial"/>
        <family val="2"/>
      </rPr>
      <t>Record the Assessment:</t>
    </r>
    <r>
      <rPr>
        <sz val="12"/>
        <color theme="1"/>
        <rFont val="Arial"/>
        <family val="2"/>
      </rPr>
      <t xml:space="preserve"> Document the total score using Part A of the Toolkit and, include the next steps in the child’s file.
</t>
    </r>
    <r>
      <rPr>
        <b/>
        <sz val="12"/>
        <color theme="1"/>
        <rFont val="Arial"/>
        <family val="2"/>
      </rPr>
      <t>Review Progress:</t>
    </r>
    <r>
      <rPr>
        <sz val="12"/>
        <color theme="1"/>
        <rFont val="Arial"/>
        <family val="2"/>
      </rPr>
      <t xml:space="preserve"> Regularly review the child’s progress and update the assessment as needed.
</t>
    </r>
    <r>
      <rPr>
        <b/>
        <sz val="12"/>
        <color theme="1"/>
        <rFont val="Arial"/>
        <family val="2"/>
      </rPr>
      <t xml:space="preserve">Collaborate with Families: </t>
    </r>
    <r>
      <rPr>
        <sz val="12"/>
        <color theme="1"/>
        <rFont val="Arial"/>
        <family val="2"/>
      </rPr>
      <t>Involve the child and family in decision-making and goal-setting.</t>
    </r>
  </si>
  <si>
    <t>2. Emotional</t>
  </si>
  <si>
    <t>3. Developmental</t>
  </si>
  <si>
    <t>Total Score</t>
  </si>
  <si>
    <t>Determining Next Steps</t>
  </si>
  <si>
    <r>
      <rPr>
        <b/>
        <sz val="12"/>
        <color rgb="FFC00000"/>
        <rFont val="Arial"/>
        <family val="2"/>
      </rPr>
      <t>1. High Level of Need (Score: 1–2.4)</t>
    </r>
    <r>
      <rPr>
        <sz val="12"/>
        <color theme="1"/>
        <rFont val="Arial"/>
        <family val="2"/>
      </rPr>
      <t xml:space="preserve">
</t>
    </r>
    <r>
      <rPr>
        <b/>
        <sz val="12"/>
        <color theme="1"/>
        <rFont val="Arial"/>
        <family val="2"/>
      </rPr>
      <t>Actions:</t>
    </r>
    <r>
      <rPr>
        <sz val="12"/>
        <color theme="1"/>
        <rFont val="Arial"/>
        <family val="2"/>
      </rPr>
      <t xml:space="preserve">
</t>
    </r>
    <r>
      <rPr>
        <b/>
        <sz val="12"/>
        <color theme="1"/>
        <rFont val="Arial"/>
        <family val="2"/>
      </rPr>
      <t xml:space="preserve"> - Immediate Referral: </t>
    </r>
    <r>
      <rPr>
        <sz val="12"/>
        <color theme="1"/>
        <rFont val="Arial"/>
        <family val="2"/>
      </rPr>
      <t xml:space="preserve">Make a referral to Children’s Social Care or Safeguarding Teams for a statutory assessment under the Children Act 1989.
</t>
    </r>
    <r>
      <rPr>
        <b/>
        <sz val="12"/>
        <color theme="1"/>
        <rFont val="Arial"/>
        <family val="2"/>
      </rPr>
      <t xml:space="preserve"> - Multi-Agency Involvement</t>
    </r>
    <r>
      <rPr>
        <sz val="12"/>
        <color theme="1"/>
        <rFont val="Arial"/>
        <family val="2"/>
      </rPr>
      <t xml:space="preserve">: Engage other professionals (e.g., health visitors, school nurses, GPs) to provide immediate support.
</t>
    </r>
    <r>
      <rPr>
        <b/>
        <sz val="12"/>
        <color theme="1"/>
        <rFont val="Arial"/>
        <family val="2"/>
      </rPr>
      <t xml:space="preserve"> - Safety Planning</t>
    </r>
    <r>
      <rPr>
        <sz val="12"/>
        <color theme="1"/>
        <rFont val="Arial"/>
        <family val="2"/>
      </rPr>
      <t>: If the child is at risk of harm, develop a safety plan in collaboration with relevant agencies.
Who to Refer To:
 - Local Authority Children’s Services (MASH)
 - Child and Adolescent Mental Health Services (CAMHS) if mental health concerns are present
 - Family Support Services for crisis intervention</t>
    </r>
  </si>
  <si>
    <r>
      <rPr>
        <b/>
        <sz val="12"/>
        <color rgb="FFFF6600"/>
        <rFont val="Arial"/>
        <family val="2"/>
      </rPr>
      <t>2. Emerging Level of Need (Score: 2.5–3.4)</t>
    </r>
    <r>
      <rPr>
        <sz val="12"/>
        <rFont val="Arial"/>
        <family val="2"/>
      </rPr>
      <t xml:space="preserve">
</t>
    </r>
    <r>
      <rPr>
        <b/>
        <sz val="12"/>
        <rFont val="Arial"/>
        <family val="2"/>
      </rPr>
      <t>Actions:</t>
    </r>
    <r>
      <rPr>
        <sz val="12"/>
        <rFont val="Arial"/>
        <family val="2"/>
      </rPr>
      <t xml:space="preserve">
</t>
    </r>
    <r>
      <rPr>
        <b/>
        <sz val="12"/>
        <rFont val="Arial"/>
        <family val="2"/>
      </rPr>
      <t>- Early Help Assessment:</t>
    </r>
    <r>
      <rPr>
        <sz val="12"/>
        <rFont val="Arial"/>
        <family val="2"/>
      </rPr>
      <t xml:space="preserve"> Initiate an Early Help Assessment (EHA) to identify specific needs and create a support plan.
</t>
    </r>
    <r>
      <rPr>
        <b/>
        <sz val="12"/>
        <rFont val="Arial"/>
        <family val="2"/>
      </rPr>
      <t>- Targeted Support:</t>
    </r>
    <r>
      <rPr>
        <sz val="12"/>
        <rFont val="Arial"/>
        <family val="2"/>
      </rPr>
      <t xml:space="preserve"> Provide access to services such as parenting programs, counseling, or educational support.
</t>
    </r>
    <r>
      <rPr>
        <b/>
        <sz val="12"/>
        <rFont val="Arial"/>
        <family val="2"/>
      </rPr>
      <t>- Regular Monitoring:</t>
    </r>
    <r>
      <rPr>
        <sz val="12"/>
        <rFont val="Arial"/>
        <family val="2"/>
      </rPr>
      <t xml:space="preserve"> Schedule follow-up assessments to monitor progress and ensure concerns do not escalate.
</t>
    </r>
    <r>
      <rPr>
        <b/>
        <sz val="12"/>
        <rFont val="Arial"/>
        <family val="2"/>
      </rPr>
      <t>Who to Refer To:</t>
    </r>
    <r>
      <rPr>
        <sz val="12"/>
        <rFont val="Arial"/>
        <family val="2"/>
      </rPr>
      <t xml:space="preserve">
- Early Help Services (e.g., Family Support Workers)
- School Pastoral Teams or Educational Psychologists
- Local Community Services (e.g., parenting classes, youth clubs)</t>
    </r>
  </si>
  <si>
    <r>
      <rPr>
        <b/>
        <sz val="12"/>
        <color theme="1"/>
        <rFont val="Arial"/>
        <family val="2"/>
      </rPr>
      <t>3. Low Level of Need (3.5-3.9)</t>
    </r>
    <r>
      <rPr>
        <sz val="12"/>
        <color theme="1"/>
        <rFont val="Arial"/>
        <family val="2"/>
      </rPr>
      <t xml:space="preserve">
</t>
    </r>
    <r>
      <rPr>
        <b/>
        <sz val="12"/>
        <color theme="1"/>
        <rFont val="Arial"/>
        <family val="2"/>
      </rPr>
      <t>Actions:</t>
    </r>
    <r>
      <rPr>
        <sz val="12"/>
        <color theme="1"/>
        <rFont val="Arial"/>
        <family val="2"/>
      </rPr>
      <t xml:space="preserve">
</t>
    </r>
    <r>
      <rPr>
        <b/>
        <sz val="12"/>
        <color theme="1"/>
        <rFont val="Arial"/>
        <family val="2"/>
      </rPr>
      <t xml:space="preserve"> - Universal Services:</t>
    </r>
    <r>
      <rPr>
        <sz val="12"/>
        <color theme="1"/>
        <rFont val="Arial"/>
        <family val="2"/>
      </rPr>
      <t xml:space="preserve"> Encourage the family to access universal services (e.g., health visitors, school support).
</t>
    </r>
    <r>
      <rPr>
        <b/>
        <sz val="12"/>
        <color theme="1"/>
        <rFont val="Arial"/>
        <family val="2"/>
      </rPr>
      <t xml:space="preserve"> - Preventative Support:</t>
    </r>
    <r>
      <rPr>
        <sz val="12"/>
        <color theme="1"/>
        <rFont val="Arial"/>
        <family val="2"/>
      </rPr>
      <t xml:space="preserve"> Offer advice and resources to address minor concerns (e.g., hygiene tips, nutrition guidance).
</t>
    </r>
    <r>
      <rPr>
        <b/>
        <sz val="12"/>
        <color theme="1"/>
        <rFont val="Arial"/>
        <family val="2"/>
      </rPr>
      <t xml:space="preserve"> - Light-Touch Monitoring:</t>
    </r>
    <r>
      <rPr>
        <sz val="12"/>
        <color theme="1"/>
        <rFont val="Arial"/>
        <family val="2"/>
      </rPr>
      <t xml:space="preserve"> Check in periodically to ensure the child’s needs continue to be met.
</t>
    </r>
    <r>
      <rPr>
        <b/>
        <sz val="12"/>
        <color theme="1"/>
        <rFont val="Arial"/>
        <family val="2"/>
      </rPr>
      <t xml:space="preserve">
Who to Refer To:
</t>
    </r>
    <r>
      <rPr>
        <sz val="12"/>
        <color theme="1"/>
        <rFont val="Arial"/>
        <family val="2"/>
      </rPr>
      <t xml:space="preserve"> - Health Visitors or School Nurses
 - Local Community Groups (e.g., sports clubs, libraries)
 - Parenting Websites or Helplines for advice</t>
    </r>
  </si>
  <si>
    <r>
      <rPr>
        <b/>
        <sz val="12"/>
        <color rgb="FF00B050"/>
        <rFont val="Arial"/>
        <family val="2"/>
      </rPr>
      <t>4. No Additional Needs (Score: 4-5)</t>
    </r>
    <r>
      <rPr>
        <sz val="12"/>
        <color theme="1"/>
        <rFont val="Arial"/>
        <family val="2"/>
      </rPr>
      <t xml:space="preserve">
</t>
    </r>
    <r>
      <rPr>
        <b/>
        <sz val="12"/>
        <color theme="1"/>
        <rFont val="Arial"/>
        <family val="2"/>
      </rPr>
      <t>Actions:</t>
    </r>
    <r>
      <rPr>
        <sz val="12"/>
        <color theme="1"/>
        <rFont val="Arial"/>
        <family val="2"/>
      </rPr>
      <t xml:space="preserve">
</t>
    </r>
    <r>
      <rPr>
        <b/>
        <sz val="12"/>
        <color theme="1"/>
        <rFont val="Arial"/>
        <family val="2"/>
      </rPr>
      <t xml:space="preserve"> - Celebrate Strengths:</t>
    </r>
    <r>
      <rPr>
        <sz val="12"/>
        <color theme="1"/>
        <rFont val="Arial"/>
        <family val="2"/>
      </rPr>
      <t xml:space="preserve"> Acknowledge the positive outcomes and strengths of the child and family.
</t>
    </r>
    <r>
      <rPr>
        <b/>
        <sz val="12"/>
        <color theme="1"/>
        <rFont val="Arial"/>
        <family val="2"/>
      </rPr>
      <t xml:space="preserve"> - Maintain Engagement:</t>
    </r>
    <r>
      <rPr>
        <sz val="12"/>
        <color theme="1"/>
        <rFont val="Arial"/>
        <family val="2"/>
      </rPr>
      <t xml:space="preserve"> Continue to provide universal services and support as needed.
</t>
    </r>
    <r>
      <rPr>
        <b/>
        <sz val="12"/>
        <color theme="1"/>
        <rFont val="Arial"/>
        <family val="2"/>
      </rPr>
      <t xml:space="preserve"> - Encourage Development</t>
    </r>
    <r>
      <rPr>
        <sz val="12"/>
        <color theme="1"/>
        <rFont val="Arial"/>
        <family val="2"/>
      </rPr>
      <t xml:space="preserve">: Suggest opportunities for further enrichment (e.g., extracurricular activities, volunteering).
</t>
    </r>
    <r>
      <rPr>
        <b/>
        <sz val="12"/>
        <color theme="1"/>
        <rFont val="Arial"/>
        <family val="2"/>
      </rPr>
      <t>Who to Refer To:</t>
    </r>
    <r>
      <rPr>
        <sz val="12"/>
        <color theme="1"/>
        <rFont val="Arial"/>
        <family val="2"/>
      </rPr>
      <t xml:space="preserve">
 - No referral needed. Maintain routine engagement with universal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</si>
</sst>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2"/>
      <color theme="1"/>
      <name val="Arial"/>
      <family val="2"/>
    </font>
    <font>
      <b/>
      <sz val="12"/>
      <color theme="0"/>
      <name val="Arial"/>
      <family val="2"/>
    </font>
    <font>
      <b/>
      <sz val="12"/>
      <color theme="1"/>
      <name val="Arial"/>
      <family val="2"/>
    </font>
    <font>
      <sz val="12"/>
      <name val="Arial"/>
      <family val="2"/>
    </font>
    <font>
      <b/>
      <sz val="14"/>
      <color theme="1"/>
      <name val="Arial"/>
      <family val="2"/>
    </font>
    <font>
      <b/>
      <sz val="18"/>
      <color theme="1"/>
      <name val="Arial"/>
      <family val="2"/>
    </font>
    <font>
      <b/>
      <sz val="28"/>
      <color theme="1"/>
      <name val="Arial"/>
      <family val="2"/>
    </font>
    <font>
      <b/>
      <sz val="8"/>
      <color theme="3"/>
      <name val="Segoe UI"/>
      <family val="2"/>
    </font>
    <font>
      <sz val="12"/>
      <color theme="3"/>
      <name val="Arial"/>
      <family val="2"/>
    </font>
    <font>
      <b/>
      <sz val="12"/>
      <name val="Arial"/>
      <family val="2"/>
    </font>
    <font>
      <b/>
      <sz val="12"/>
      <color rgb="FFC00000"/>
      <name val="Arial"/>
      <family val="2"/>
    </font>
    <font>
      <b/>
      <sz val="12"/>
      <color theme="3"/>
      <name val="Arial"/>
      <family val="2"/>
    </font>
    <font>
      <b/>
      <sz val="13.5"/>
      <color theme="3"/>
      <name val="Segoe UI"/>
      <family val="2"/>
    </font>
    <font>
      <sz val="8"/>
      <color theme="3"/>
      <name val="Segoe UI"/>
      <family val="2"/>
    </font>
    <font>
      <b/>
      <sz val="12"/>
      <color rgb="FFFF6600"/>
      <name val="Arial"/>
      <family val="2"/>
    </font>
    <font>
      <b/>
      <sz val="12"/>
      <color rgb="FF00B050"/>
      <name val="Arial"/>
      <family val="2"/>
    </font>
    <font>
      <b/>
      <sz val="16"/>
      <color theme="3"/>
      <name val="Segoe UI"/>
      <family val="2"/>
    </font>
    <font>
      <b/>
      <sz val="12"/>
      <color theme="3"/>
      <name val="Segoe UI"/>
      <family val="2"/>
    </font>
    <font>
      <sz val="12"/>
      <color theme="3"/>
      <name val="Segoe UI"/>
      <family val="2"/>
    </font>
    <font>
      <b/>
      <sz val="12"/>
      <color rgb="FF002060"/>
      <name val="Arial"/>
      <family val="2"/>
    </font>
    <font>
      <b/>
      <sz val="14"/>
      <color theme="0"/>
      <name val="Arial"/>
      <family val="2"/>
    </font>
    <font>
      <sz val="12"/>
      <color theme="0"/>
      <name val="Arial"/>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theme="4" tint="0.79998168889431442"/>
        <bgColor indexed="64"/>
      </patternFill>
    </fill>
    <fill>
      <patternFill patternType="solid">
        <fgColor rgb="FF002060"/>
        <bgColor indexed="64"/>
      </patternFill>
    </fill>
    <fill>
      <patternFill patternType="solid">
        <fgColor rgb="FF215C98"/>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FFE701"/>
      </left>
      <right/>
      <top style="medium">
        <color rgb="FFFFE701"/>
      </top>
      <bottom style="medium">
        <color rgb="FFFFE701"/>
      </bottom>
      <diagonal/>
    </border>
    <border>
      <left/>
      <right/>
      <top style="medium">
        <color rgb="FFFFE701"/>
      </top>
      <bottom style="medium">
        <color rgb="FFFFE701"/>
      </bottom>
      <diagonal/>
    </border>
    <border>
      <left/>
      <right style="medium">
        <color rgb="FFFFE701"/>
      </right>
      <top style="medium">
        <color rgb="FFFFE701"/>
      </top>
      <bottom style="medium">
        <color rgb="FFFFE701"/>
      </bottom>
      <diagonal/>
    </border>
    <border>
      <left style="medium">
        <color rgb="FFFF6600"/>
      </left>
      <right/>
      <top style="medium">
        <color rgb="FFFF6600"/>
      </top>
      <bottom style="medium">
        <color rgb="FFFF6600"/>
      </bottom>
      <diagonal/>
    </border>
    <border>
      <left/>
      <right/>
      <top style="medium">
        <color rgb="FFFF6600"/>
      </top>
      <bottom style="medium">
        <color rgb="FFFF6600"/>
      </bottom>
      <diagonal/>
    </border>
    <border>
      <left/>
      <right style="medium">
        <color rgb="FFFF6600"/>
      </right>
      <top style="medium">
        <color rgb="FFFF6600"/>
      </top>
      <bottom style="medium">
        <color rgb="FFFF660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thin">
        <color rgb="FF215C98"/>
      </left>
      <right style="thin">
        <color rgb="FF215C98"/>
      </right>
      <top style="thin">
        <color rgb="FF215C98"/>
      </top>
      <bottom style="thin">
        <color rgb="FF215C98"/>
      </bottom>
      <diagonal/>
    </border>
  </borders>
  <cellStyleXfs count="1">
    <xf numFmtId="0" fontId="0" fillId="0" borderId="0"/>
  </cellStyleXfs>
  <cellXfs count="71">
    <xf numFmtId="0" fontId="0" fillId="0" borderId="0" xfId="0"/>
    <xf numFmtId="0" fontId="0" fillId="0" borderId="0" xfId="0" applyAlignment="1">
      <alignment horizontal="center"/>
    </xf>
    <xf numFmtId="0" fontId="0" fillId="2" borderId="0" xfId="0" applyFill="1"/>
    <xf numFmtId="0" fontId="7" fillId="0" borderId="0" xfId="0" applyFont="1" applyAlignment="1">
      <alignment vertical="center" wrapText="1"/>
    </xf>
    <xf numFmtId="0" fontId="0" fillId="2" borderId="1" xfId="0" applyFill="1" applyBorder="1"/>
    <xf numFmtId="0" fontId="0" fillId="2" borderId="0" xfId="0" applyFill="1" applyAlignment="1">
      <alignment horizontal="center"/>
    </xf>
    <xf numFmtId="0" fontId="0" fillId="0" borderId="1" xfId="0" applyBorder="1"/>
    <xf numFmtId="0" fontId="0" fillId="0" borderId="1" xfId="0" applyBorder="1" applyAlignment="1">
      <alignment horizontal="center" vertical="center"/>
    </xf>
    <xf numFmtId="0" fontId="1" fillId="3" borderId="0" xfId="0" applyFont="1" applyFill="1" applyAlignment="1">
      <alignment vertical="center" wrapText="1"/>
    </xf>
    <xf numFmtId="0" fontId="1" fillId="3" borderId="0" xfId="0" applyFont="1" applyFill="1" applyAlignment="1">
      <alignment horizontal="center" vertical="center" wrapText="1"/>
    </xf>
    <xf numFmtId="0" fontId="1" fillId="2" borderId="4" xfId="0" applyFont="1" applyFill="1" applyBorder="1" applyAlignment="1">
      <alignment vertical="center" wrapText="1"/>
    </xf>
    <xf numFmtId="0" fontId="1" fillId="2" borderId="0" xfId="0" applyFont="1" applyFill="1" applyAlignment="1">
      <alignment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5" xfId="0" applyFont="1" applyBorder="1" applyAlignment="1">
      <alignment horizontal="left" vertical="center" wrapText="1" indent="1"/>
    </xf>
    <xf numFmtId="0" fontId="1" fillId="4" borderId="3" xfId="0" applyFont="1" applyFill="1" applyBorder="1" applyAlignment="1">
      <alignment horizontal="center" vertical="center" wrapText="1"/>
    </xf>
    <xf numFmtId="0" fontId="1" fillId="4" borderId="2" xfId="0" applyFont="1" applyFill="1" applyBorder="1" applyAlignment="1">
      <alignment vertical="center" wrapText="1"/>
    </xf>
    <xf numFmtId="0" fontId="9" fillId="5" borderId="1" xfId="0" applyFont="1" applyFill="1" applyBorder="1" applyAlignment="1">
      <alignment horizontal="left" vertical="center" wrapText="1"/>
    </xf>
    <xf numFmtId="164" fontId="2" fillId="5" borderId="1" xfId="0" applyNumberFormat="1" applyFont="1" applyFill="1" applyBorder="1" applyAlignment="1">
      <alignment horizontal="center" vertical="center"/>
    </xf>
    <xf numFmtId="0" fontId="6" fillId="2" borderId="0" xfId="0" applyFont="1" applyFill="1" applyAlignment="1">
      <alignment horizontal="left" vertical="center"/>
    </xf>
    <xf numFmtId="0" fontId="0" fillId="0" borderId="0" xfId="0" applyAlignment="1">
      <alignment vertical="top" wrapText="1"/>
    </xf>
    <xf numFmtId="164" fontId="0" fillId="2" borderId="1" xfId="0" applyNumberFormat="1" applyFill="1" applyBorder="1" applyAlignment="1">
      <alignment horizontal="center"/>
    </xf>
    <xf numFmtId="0" fontId="1" fillId="3" borderId="1" xfId="0" applyFont="1" applyFill="1" applyBorder="1"/>
    <xf numFmtId="0" fontId="1" fillId="3" borderId="1" xfId="0" applyFont="1" applyFill="1" applyBorder="1" applyAlignment="1">
      <alignment horizontal="center"/>
    </xf>
    <xf numFmtId="0" fontId="12" fillId="0" borderId="0" xfId="0" applyFont="1" applyAlignment="1">
      <alignment vertical="center" wrapText="1"/>
    </xf>
    <xf numFmtId="0" fontId="8" fillId="0" borderId="0" xfId="0" applyFont="1" applyAlignment="1">
      <alignment horizontal="left" vertical="center" wrapText="1" indent="1"/>
    </xf>
    <xf numFmtId="0" fontId="13" fillId="0" borderId="0" xfId="0" applyFont="1" applyAlignment="1">
      <alignment horizontal="left" vertical="center" wrapText="1" indent="1"/>
    </xf>
    <xf numFmtId="0" fontId="8" fillId="0" borderId="0" xfId="0" applyFont="1" applyAlignment="1">
      <alignment horizontal="left" vertical="top" wrapText="1"/>
    </xf>
    <xf numFmtId="0" fontId="0" fillId="0" borderId="5" xfId="0" applyBorder="1" applyAlignment="1" applyProtection="1">
      <alignment horizontal="center" vertical="center"/>
      <protection locked="0"/>
    </xf>
    <xf numFmtId="0" fontId="1" fillId="4" borderId="3" xfId="0" applyFont="1" applyFill="1" applyBorder="1" applyAlignment="1" applyProtection="1">
      <alignment horizontal="center" vertical="center" wrapText="1"/>
      <protection locked="0"/>
    </xf>
    <xf numFmtId="0" fontId="5" fillId="2" borderId="0" xfId="0" applyFont="1" applyFill="1"/>
    <xf numFmtId="0" fontId="2" fillId="6" borderId="6" xfId="0" applyFont="1" applyFill="1" applyBorder="1" applyAlignment="1">
      <alignment horizontal="right" vertical="center"/>
    </xf>
    <xf numFmtId="164" fontId="2" fillId="6" borderId="6" xfId="0" applyNumberFormat="1" applyFont="1" applyFill="1" applyBorder="1" applyAlignment="1">
      <alignment horizontal="center" vertical="center"/>
    </xf>
    <xf numFmtId="0" fontId="2" fillId="2" borderId="6" xfId="0" applyFont="1" applyFill="1" applyBorder="1" applyAlignment="1">
      <alignment vertical="center"/>
    </xf>
    <xf numFmtId="0" fontId="17" fillId="0" borderId="22" xfId="0" applyFont="1" applyBorder="1" applyAlignment="1">
      <alignment horizontal="left" vertical="center" wrapText="1" indent="1"/>
    </xf>
    <xf numFmtId="0" fontId="17" fillId="0" borderId="24" xfId="0" applyFont="1" applyBorder="1" applyAlignment="1">
      <alignment horizontal="left" vertical="center" wrapText="1" indent="1"/>
    </xf>
    <xf numFmtId="0" fontId="0" fillId="0" borderId="0" xfId="0" applyAlignment="1">
      <alignment vertical="center"/>
    </xf>
    <xf numFmtId="0" fontId="20" fillId="7" borderId="0" xfId="0" applyFont="1" applyFill="1" applyAlignment="1">
      <alignment horizontal="left" vertical="center" wrapText="1"/>
    </xf>
    <xf numFmtId="0" fontId="20" fillId="0" borderId="0" xfId="0" applyFont="1" applyAlignment="1">
      <alignment horizontal="left" vertical="center" wrapText="1"/>
    </xf>
    <xf numFmtId="0" fontId="3" fillId="0" borderId="6" xfId="0" applyFont="1" applyBorder="1" applyAlignment="1">
      <alignment horizontal="left" vertical="center" wrapText="1" indent="1"/>
    </xf>
    <xf numFmtId="0" fontId="1" fillId="4" borderId="27" xfId="0" applyFont="1" applyFill="1" applyBorder="1" applyAlignment="1">
      <alignment wrapText="1"/>
    </xf>
    <xf numFmtId="0" fontId="21" fillId="4" borderId="27" xfId="0" applyFont="1" applyFill="1" applyBorder="1" applyAlignment="1">
      <alignment horizontal="center"/>
    </xf>
    <xf numFmtId="0" fontId="1" fillId="8" borderId="27" xfId="0" applyFont="1" applyFill="1" applyBorder="1" applyAlignment="1">
      <alignment vertical="center" wrapText="1"/>
    </xf>
    <xf numFmtId="0" fontId="1" fillId="4" borderId="2" xfId="0" applyFont="1" applyFill="1" applyBorder="1" applyAlignment="1" applyProtection="1">
      <alignment vertical="center" wrapText="1"/>
      <protection locked="0"/>
    </xf>
    <xf numFmtId="0" fontId="21" fillId="4" borderId="27" xfId="0" applyFont="1" applyFill="1" applyBorder="1" applyAlignment="1" applyProtection="1">
      <alignment horizontal="center"/>
      <protection locked="0"/>
    </xf>
    <xf numFmtId="0" fontId="0" fillId="0" borderId="1" xfId="0" applyBorder="1" applyAlignment="1" applyProtection="1">
      <alignment horizontal="center" vertical="center"/>
      <protection locked="0"/>
    </xf>
    <xf numFmtId="0" fontId="20" fillId="7" borderId="0" xfId="0" applyFont="1" applyFill="1" applyAlignment="1">
      <alignment horizontal="left" vertical="center" wrapText="1"/>
    </xf>
    <xf numFmtId="0" fontId="18" fillId="0" borderId="0" xfId="0" applyFont="1" applyAlignment="1">
      <alignment horizontal="left" vertical="center" wrapText="1"/>
    </xf>
    <xf numFmtId="0" fontId="18" fillId="0" borderId="23" xfId="0" applyFont="1" applyBorder="1" applyAlignment="1">
      <alignment horizontal="left" vertical="center" wrapText="1"/>
    </xf>
    <xf numFmtId="0" fontId="18" fillId="0" borderId="25" xfId="0" applyFont="1" applyBorder="1" applyAlignment="1">
      <alignment horizontal="left" vertical="center" wrapText="1"/>
    </xf>
    <xf numFmtId="0" fontId="18" fillId="0" borderId="26" xfId="0" applyFont="1" applyBorder="1" applyAlignment="1">
      <alignment horizontal="left" vertical="center" wrapText="1"/>
    </xf>
    <xf numFmtId="0" fontId="0" fillId="0" borderId="0" xfId="0" applyAlignment="1">
      <alignment vertical="top" wrapText="1"/>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8" fillId="0" borderId="0" xfId="0" applyFont="1" applyAlignment="1">
      <alignment horizontal="left" vertical="top" wrapText="1" indent="1"/>
    </xf>
    <xf numFmtId="0" fontId="6" fillId="2" borderId="0" xfId="0" applyFont="1" applyFill="1" applyAlignment="1">
      <alignment horizontal="left" vertical="center"/>
    </xf>
    <xf numFmtId="0" fontId="0" fillId="2" borderId="1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0" fontId="2" fillId="2" borderId="0" xfId="0" applyFont="1" applyFill="1" applyAlignment="1">
      <alignment horizontal="left" wrapText="1"/>
    </xf>
    <xf numFmtId="0" fontId="0" fillId="2" borderId="0" xfId="0" applyFill="1" applyAlignment="1">
      <alignment horizontal="left" vertical="top" wrapText="1" indent="1"/>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3" fillId="2" borderId="13" xfId="0" applyFont="1" applyFill="1" applyBorder="1" applyAlignment="1">
      <alignment vertical="top" wrapText="1"/>
    </xf>
    <xf numFmtId="0" fontId="3" fillId="2" borderId="14" xfId="0" applyFont="1" applyFill="1" applyBorder="1" applyAlignment="1">
      <alignment vertical="top" wrapText="1"/>
    </xf>
    <xf numFmtId="0" fontId="3" fillId="2" borderId="15" xfId="0" applyFont="1" applyFill="1" applyBorder="1" applyAlignment="1">
      <alignment vertical="top" wrapText="1"/>
    </xf>
  </cellXfs>
  <cellStyles count="1">
    <cellStyle name="Normal" xfId="0" builtinId="0"/>
  </cellStyles>
  <dxfs count="42">
    <dxf>
      <font>
        <b val="0"/>
        <i val="0"/>
        <color theme="5"/>
      </font>
      <fill>
        <patternFill patternType="none">
          <bgColor auto="1"/>
        </patternFill>
      </fill>
    </dxf>
    <dxf>
      <font>
        <b/>
        <i val="0"/>
        <color rgb="FFC00000"/>
      </font>
      <fill>
        <patternFill patternType="none">
          <bgColor auto="1"/>
        </patternFill>
      </fill>
    </dxf>
    <dxf>
      <font>
        <b val="0"/>
        <i val="0"/>
        <color rgb="FF00B050"/>
      </font>
      <fill>
        <patternFill patternType="none">
          <bgColor auto="1"/>
        </patternFill>
      </fill>
    </dxf>
    <dxf>
      <font>
        <b val="0"/>
        <i val="0"/>
        <color rgb="FF0070C0"/>
      </font>
      <fill>
        <patternFill patternType="none">
          <bgColor auto="1"/>
        </patternFill>
      </fill>
    </dxf>
    <dxf>
      <font>
        <b val="0"/>
        <i val="0"/>
        <color theme="0"/>
      </font>
      <fill>
        <patternFill patternType="solid">
          <bgColor theme="9"/>
        </patternFill>
      </fill>
    </dxf>
    <dxf>
      <font>
        <b val="0"/>
        <i val="0"/>
        <color theme="1"/>
      </font>
      <fill>
        <patternFill patternType="solid">
          <bgColor rgb="FFFFFF00"/>
        </patternFill>
      </fill>
    </dxf>
    <dxf>
      <font>
        <b/>
        <i val="0"/>
        <color theme="0"/>
      </font>
      <fill>
        <patternFill patternType="solid">
          <bgColor rgb="FFFFC000"/>
        </patternFill>
      </fill>
    </dxf>
    <dxf>
      <font>
        <b/>
        <i val="0"/>
        <color theme="0"/>
      </font>
      <fill>
        <patternFill patternType="solid">
          <bgColor rgb="FFC00000"/>
        </patternFill>
      </fill>
    </dxf>
    <dxf>
      <font>
        <b val="0"/>
        <i val="0"/>
        <color theme="0"/>
      </font>
      <fill>
        <patternFill>
          <bgColor rgb="FFFF0000"/>
        </patternFill>
      </fill>
    </dxf>
    <dxf>
      <font>
        <b val="0"/>
        <i val="0"/>
        <color theme="0"/>
      </font>
      <fill>
        <patternFill>
          <bgColor theme="5"/>
        </patternFill>
      </fill>
    </dxf>
    <dxf>
      <font>
        <b val="0"/>
        <i/>
        <color theme="0"/>
      </font>
      <fill>
        <patternFill>
          <bgColor theme="5"/>
        </patternFill>
      </fill>
    </dxf>
    <dxf>
      <font>
        <b val="0"/>
        <i/>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rgb="FFFF0000"/>
        </patternFill>
      </fill>
    </dxf>
    <dxf>
      <font>
        <b val="0"/>
        <i/>
        <color theme="0"/>
      </font>
      <fill>
        <patternFill>
          <bgColor theme="5"/>
        </patternFill>
      </fill>
    </dxf>
    <dxf>
      <font>
        <b val="0"/>
        <i val="0"/>
        <color theme="0"/>
      </font>
      <fill>
        <patternFill>
          <bgColor theme="5"/>
        </patternFill>
      </fill>
    </dxf>
    <dxf>
      <font>
        <b val="0"/>
        <i val="0"/>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color theme="0"/>
      </font>
      <fill>
        <patternFill>
          <bgColor theme="5"/>
        </patternFill>
      </fill>
    </dxf>
    <dxf>
      <font>
        <b val="0"/>
        <i/>
        <color theme="0"/>
      </font>
      <fill>
        <patternFill>
          <bgColor rgb="FFFF0000"/>
        </patternFill>
      </fill>
    </dxf>
    <dxf>
      <font>
        <b val="0"/>
        <i val="0"/>
        <color theme="0"/>
      </font>
      <fill>
        <patternFill>
          <bgColor theme="5"/>
        </patternFill>
      </fill>
    </dxf>
    <dxf>
      <font>
        <b val="0"/>
        <i val="0"/>
        <color theme="0"/>
      </font>
      <fill>
        <patternFill>
          <bgColor rgb="FFFF0000"/>
        </patternFill>
      </fill>
    </dxf>
    <dxf>
      <font>
        <b val="0"/>
        <i/>
        <color theme="0"/>
      </font>
      <fill>
        <patternFill>
          <bgColor theme="5"/>
        </patternFill>
      </fill>
    </dxf>
    <dxf>
      <font>
        <b val="0"/>
        <i/>
        <color theme="0"/>
      </font>
      <fill>
        <patternFill>
          <bgColor rgb="FFFF0000"/>
        </patternFill>
      </fill>
    </dxf>
  </dxfs>
  <tableStyles count="0" defaultTableStyle="TableStyleMedium2" defaultPivotStyle="PivotStyleLight16"/>
  <colors>
    <mruColors>
      <color rgb="FF960000"/>
      <color rgb="FF215C98"/>
      <color rgb="FFFF6600"/>
      <color rgb="FFFFE7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17/06/relationships/rdRichValueTypes" Target="richData/rdRichValueTyp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Structure" Target="richData/rdrichvaluestructure.xml"/><Relationship Id="rId5" Type="http://schemas.openxmlformats.org/officeDocument/2006/relationships/theme" Target="theme/theme1.xml"/><Relationship Id="rId15" Type="http://schemas.openxmlformats.org/officeDocument/2006/relationships/customXml" Target="../customXml/item2.xml"/><Relationship Id="rId10" Type="http://schemas.microsoft.com/office/2017/06/relationships/rdRichValue" Target="richData/rdrichvalue.xml"/><Relationship Id="rId4" Type="http://schemas.openxmlformats.org/officeDocument/2006/relationships/worksheet" Target="worksheets/sheet4.xml"/><Relationship Id="rId9" Type="http://schemas.microsoft.com/office/2022/10/relationships/richValueRel" Target="richData/richValueRel.xml"/><Relationship Id="rId14" Type="http://schemas.openxmlformats.org/officeDocument/2006/relationships/customXml" Target="../customXml/item1.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rv>
  <rv s="0">
    <v>1</v>
    <v>5</v>
  </rv>
  <rv s="0">
    <v>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3717-7EF6-4B9F-B68F-4D85F80E2F79}">
  <dimension ref="A1:K15"/>
  <sheetViews>
    <sheetView showGridLines="0" zoomScale="60" zoomScaleNormal="60" workbookViewId="0">
      <pane xSplit="11" ySplit="1" topLeftCell="M2" activePane="bottomRight" state="frozen"/>
      <selection pane="bottomRight" activeCell="G3" sqref="G3"/>
      <selection pane="bottomLeft" activeCell="A2" sqref="A2"/>
      <selection pane="topRight" activeCell="L1" sqref="L1"/>
    </sheetView>
  </sheetViews>
  <sheetFormatPr defaultRowHeight="15.6"/>
  <cols>
    <col min="1" max="1" width="2.44140625" customWidth="1"/>
    <col min="2" max="2" width="22.109375" customWidth="1"/>
    <col min="3" max="3" width="27.88671875" customWidth="1"/>
    <col min="4" max="4" width="22.6640625" customWidth="1"/>
    <col min="5" max="5" width="7.6640625" customWidth="1"/>
    <col min="6" max="6" width="3.109375" customWidth="1"/>
    <col min="7" max="9" width="27.77734375" customWidth="1"/>
    <col min="10" max="10" width="36.109375" customWidth="1"/>
  </cols>
  <sheetData>
    <row r="1" spans="1:11" ht="86.1" customHeight="1">
      <c r="B1" s="36" t="e" vm="1">
        <v>#VALUE!</v>
      </c>
      <c r="C1" s="19" t="s">
        <v>0</v>
      </c>
      <c r="D1" s="2"/>
    </row>
    <row r="2" spans="1:11" ht="86.1" customHeight="1">
      <c r="A2" s="37"/>
      <c r="B2" s="46" t="s">
        <v>1</v>
      </c>
      <c r="C2" s="46"/>
      <c r="D2" s="46"/>
      <c r="E2" s="46"/>
      <c r="F2" s="46"/>
      <c r="G2" s="46"/>
      <c r="H2" s="46"/>
      <c r="I2" s="46"/>
      <c r="J2" s="46"/>
      <c r="K2" s="37"/>
    </row>
    <row r="3" spans="1:11" ht="15" customHeight="1" thickBot="1">
      <c r="A3" s="38"/>
      <c r="B3" s="38"/>
      <c r="C3" s="38"/>
      <c r="D3" s="38"/>
      <c r="E3" s="38"/>
      <c r="F3" s="38"/>
      <c r="G3" s="38"/>
      <c r="H3" s="38"/>
      <c r="I3" s="38"/>
      <c r="J3" s="38"/>
      <c r="K3" s="38"/>
    </row>
    <row r="4" spans="1:11" ht="27.6" customHeight="1">
      <c r="B4" s="51" t="s">
        <v>2</v>
      </c>
      <c r="C4" s="51"/>
      <c r="D4" s="51"/>
      <c r="E4" s="51"/>
      <c r="G4" s="52" t="s">
        <v>3</v>
      </c>
      <c r="H4" s="53"/>
      <c r="I4" s="53"/>
      <c r="J4" s="54"/>
    </row>
    <row r="5" spans="1:11" ht="38.1" customHeight="1">
      <c r="B5" s="51"/>
      <c r="C5" s="51"/>
      <c r="D5" s="51"/>
      <c r="E5" s="51"/>
      <c r="F5" s="20"/>
      <c r="G5" s="34" t="s">
        <v>4</v>
      </c>
      <c r="H5" s="47" t="s">
        <v>5</v>
      </c>
      <c r="I5" s="47"/>
      <c r="J5" s="48"/>
    </row>
    <row r="6" spans="1:11" ht="51.95" customHeight="1">
      <c r="B6" s="51"/>
      <c r="C6" s="51"/>
      <c r="D6" s="51"/>
      <c r="E6" s="51"/>
      <c r="F6" s="20"/>
      <c r="G6" s="34" t="s">
        <v>6</v>
      </c>
      <c r="H6" s="47" t="s">
        <v>7</v>
      </c>
      <c r="I6" s="47"/>
      <c r="J6" s="48"/>
    </row>
    <row r="7" spans="1:11" ht="64.5" customHeight="1">
      <c r="B7" s="51"/>
      <c r="C7" s="51"/>
      <c r="D7" s="51"/>
      <c r="E7" s="51"/>
      <c r="F7" s="20"/>
      <c r="G7" s="34" t="s">
        <v>8</v>
      </c>
      <c r="H7" s="47" t="s">
        <v>9</v>
      </c>
      <c r="I7" s="47"/>
      <c r="J7" s="48"/>
    </row>
    <row r="8" spans="1:11" ht="51.95" customHeight="1">
      <c r="B8" s="51"/>
      <c r="C8" s="51"/>
      <c r="D8" s="51"/>
      <c r="E8" s="51"/>
      <c r="F8" s="20"/>
      <c r="G8" s="34" t="s">
        <v>10</v>
      </c>
      <c r="H8" s="47" t="s">
        <v>11</v>
      </c>
      <c r="I8" s="47"/>
      <c r="J8" s="48"/>
    </row>
    <row r="9" spans="1:11" ht="51.95" customHeight="1">
      <c r="B9" s="51"/>
      <c r="C9" s="51"/>
      <c r="D9" s="51"/>
      <c r="E9" s="51"/>
      <c r="F9" s="20"/>
      <c r="G9" s="34" t="s">
        <v>12</v>
      </c>
      <c r="H9" s="47" t="s">
        <v>13</v>
      </c>
      <c r="I9" s="47"/>
      <c r="J9" s="48"/>
    </row>
    <row r="10" spans="1:11" ht="51.95" customHeight="1">
      <c r="B10" s="51"/>
      <c r="C10" s="51"/>
      <c r="D10" s="51"/>
      <c r="E10" s="51"/>
      <c r="F10" s="20"/>
      <c r="G10" s="34" t="s">
        <v>14</v>
      </c>
      <c r="H10" s="47" t="s">
        <v>15</v>
      </c>
      <c r="I10" s="47"/>
      <c r="J10" s="48"/>
    </row>
    <row r="11" spans="1:11" ht="51.95" customHeight="1" thickBot="1">
      <c r="B11" s="51"/>
      <c r="C11" s="51"/>
      <c r="D11" s="51"/>
      <c r="E11" s="51"/>
      <c r="F11" s="20"/>
      <c r="G11" s="35" t="s">
        <v>16</v>
      </c>
      <c r="H11" s="49" t="s">
        <v>17</v>
      </c>
      <c r="I11" s="49"/>
      <c r="J11" s="50"/>
    </row>
    <row r="12" spans="1:11" ht="51.95" customHeight="1">
      <c r="B12" s="51"/>
      <c r="C12" s="51"/>
      <c r="D12" s="51"/>
      <c r="E12" s="51"/>
      <c r="F12" s="20"/>
    </row>
    <row r="13" spans="1:11" ht="51.95" customHeight="1">
      <c r="B13" s="51"/>
      <c r="C13" s="51"/>
      <c r="D13" s="51"/>
      <c r="E13" s="51"/>
      <c r="F13" s="20"/>
    </row>
    <row r="14" spans="1:11" ht="51.95" customHeight="1">
      <c r="B14" s="51"/>
      <c r="C14" s="51"/>
      <c r="D14" s="51"/>
      <c r="E14" s="51"/>
      <c r="F14" s="20"/>
    </row>
    <row r="15" spans="1:11" ht="89.45" customHeight="1"/>
  </sheetData>
  <sheetProtection algorithmName="SHA-512" hashValue="G3LcOWyvyqMxJn1GevPIbEeV+FedksKHPfVkOuMSsUIbjnBUQ5+txmjqVyA22vgAjBBsbD0KVbIe58X8BQVDBg==" saltValue="bkPwhTVL8MqzK6XnBfdxfA==" spinCount="100000" sheet="1" objects="1" scenarios="1" selectLockedCells="1" selectUnlockedCells="1"/>
  <mergeCells count="10">
    <mergeCell ref="H10:J10"/>
    <mergeCell ref="H11:J11"/>
    <mergeCell ref="B4:E14"/>
    <mergeCell ref="H5:J5"/>
    <mergeCell ref="G4:J4"/>
    <mergeCell ref="B2:J2"/>
    <mergeCell ref="H6:J6"/>
    <mergeCell ref="H7:J7"/>
    <mergeCell ref="H8:J8"/>
    <mergeCell ref="H9:J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04B45-8964-4649-B115-0CC22792C4ED}">
  <dimension ref="A1:Y32"/>
  <sheetViews>
    <sheetView showGridLines="0" tabSelected="1" zoomScale="60" zoomScaleNormal="60" workbookViewId="0">
      <pane xSplit="1" ySplit="2" topLeftCell="B4" activePane="bottomRight" state="frozen"/>
      <selection pane="bottomRight" activeCell="D4" sqref="D4"/>
      <selection pane="bottomLeft" activeCell="A3" sqref="A3"/>
      <selection pane="topRight" activeCell="B1" sqref="B1"/>
    </sheetView>
  </sheetViews>
  <sheetFormatPr defaultColWidth="0" defaultRowHeight="15.6" zeroHeight="1"/>
  <cols>
    <col min="1" max="1" width="38.6640625" customWidth="1"/>
    <col min="2" max="2" width="1.33203125" customWidth="1"/>
    <col min="3" max="3" width="38.6640625" customWidth="1"/>
    <col min="4" max="4" width="8.109375" style="1" customWidth="1"/>
    <col min="5" max="5" width="2" style="2" customWidth="1"/>
    <col min="6" max="6" width="39" customWidth="1"/>
    <col min="7" max="7" width="7.33203125" style="1" customWidth="1"/>
    <col min="8" max="8" width="1.5546875" style="2" customWidth="1"/>
    <col min="9" max="9" width="37.88671875" customWidth="1"/>
    <col min="10" max="10" width="9.6640625" style="1" customWidth="1"/>
    <col min="11" max="11" width="1.6640625" style="2" customWidth="1"/>
    <col min="12" max="12" width="39.44140625" customWidth="1"/>
    <col min="13" max="13" width="10.21875" style="1" customWidth="1"/>
    <col min="14" max="14" width="9.21875" customWidth="1"/>
    <col min="15" max="15" width="29.88671875" hidden="1" customWidth="1"/>
    <col min="16" max="25" width="0" hidden="1" customWidth="1"/>
    <col min="26" max="16384" width="9.21875" hidden="1"/>
  </cols>
  <sheetData>
    <row r="1" spans="1:23" ht="84.6" customHeight="1">
      <c r="A1" t="e" vm="2">
        <v>#VALUE!</v>
      </c>
      <c r="C1" s="56" t="s">
        <v>0</v>
      </c>
      <c r="D1" s="56"/>
      <c r="E1" s="56"/>
      <c r="F1" s="2"/>
      <c r="G1" s="2"/>
      <c r="H1" s="5"/>
      <c r="I1" s="2"/>
      <c r="J1" s="2"/>
      <c r="K1" s="5"/>
      <c r="L1" s="2"/>
      <c r="M1" s="2"/>
      <c r="N1" s="2"/>
      <c r="O1" s="2"/>
      <c r="P1" s="2"/>
      <c r="Q1" s="2"/>
      <c r="R1" s="2"/>
      <c r="S1" s="2"/>
      <c r="T1" s="2"/>
      <c r="U1" s="2"/>
      <c r="V1" s="2"/>
      <c r="W1" s="2"/>
    </row>
    <row r="2" spans="1:23">
      <c r="C2" s="8" t="s">
        <v>18</v>
      </c>
      <c r="D2" s="9" t="s">
        <v>19</v>
      </c>
      <c r="E2" s="10"/>
      <c r="F2" s="8" t="s">
        <v>20</v>
      </c>
      <c r="G2" s="9" t="s">
        <v>19</v>
      </c>
      <c r="H2" s="11"/>
      <c r="I2" s="8" t="s">
        <v>21</v>
      </c>
      <c r="J2" s="9" t="s">
        <v>19</v>
      </c>
      <c r="K2" s="11"/>
      <c r="L2" s="8" t="s">
        <v>22</v>
      </c>
      <c r="M2" s="9" t="s">
        <v>19</v>
      </c>
    </row>
    <row r="3" spans="1:23" ht="47.1" customHeight="1">
      <c r="A3" s="24" t="s">
        <v>23</v>
      </c>
      <c r="C3" s="16" t="s">
        <v>24</v>
      </c>
      <c r="D3" s="15"/>
      <c r="F3" s="16" t="s">
        <v>25</v>
      </c>
      <c r="G3" s="15"/>
      <c r="I3" s="16" t="s">
        <v>26</v>
      </c>
      <c r="J3" s="15"/>
      <c r="L3" s="40" t="s">
        <v>27</v>
      </c>
      <c r="M3" s="41"/>
    </row>
    <row r="4" spans="1:23" ht="47.1" customHeight="1">
      <c r="A4" s="55" t="s">
        <v>28</v>
      </c>
      <c r="C4" s="14" t="s">
        <v>29</v>
      </c>
      <c r="D4" s="28">
        <v>4</v>
      </c>
      <c r="F4" s="14" t="s">
        <v>30</v>
      </c>
      <c r="G4" s="28">
        <v>4</v>
      </c>
      <c r="I4" s="14" t="s">
        <v>31</v>
      </c>
      <c r="J4" s="28">
        <v>4</v>
      </c>
      <c r="L4" s="14" t="s">
        <v>32</v>
      </c>
      <c r="M4" s="28">
        <v>4</v>
      </c>
    </row>
    <row r="5" spans="1:23" ht="47.1" customHeight="1">
      <c r="A5" s="55"/>
      <c r="C5" s="14" t="s">
        <v>29</v>
      </c>
      <c r="D5" s="28">
        <v>4</v>
      </c>
      <c r="F5" s="14" t="s">
        <v>33</v>
      </c>
      <c r="G5" s="28">
        <v>4</v>
      </c>
      <c r="I5" s="14" t="s">
        <v>34</v>
      </c>
      <c r="J5" s="28">
        <v>4</v>
      </c>
      <c r="L5" s="13" t="s">
        <v>35</v>
      </c>
      <c r="M5" s="28">
        <v>4</v>
      </c>
    </row>
    <row r="6" spans="1:23" ht="47.1" customHeight="1">
      <c r="A6" s="55"/>
      <c r="C6" s="14" t="s">
        <v>29</v>
      </c>
      <c r="D6" s="28">
        <v>4</v>
      </c>
      <c r="F6" s="14" t="s">
        <v>36</v>
      </c>
      <c r="G6" s="28">
        <v>4</v>
      </c>
      <c r="I6" s="14" t="s">
        <v>37</v>
      </c>
      <c r="J6" s="28">
        <v>4</v>
      </c>
      <c r="L6" s="13" t="s">
        <v>38</v>
      </c>
      <c r="M6" s="28">
        <v>4</v>
      </c>
    </row>
    <row r="7" spans="1:23" ht="47.1" customHeight="1">
      <c r="A7" s="55"/>
      <c r="C7" s="16" t="s">
        <v>39</v>
      </c>
      <c r="D7" s="43"/>
      <c r="F7" s="14" t="s">
        <v>40</v>
      </c>
      <c r="G7" s="28">
        <v>4</v>
      </c>
      <c r="I7" s="16" t="s">
        <v>41</v>
      </c>
      <c r="J7" s="29"/>
      <c r="L7" s="39" t="s">
        <v>42</v>
      </c>
      <c r="M7" s="28">
        <v>4</v>
      </c>
    </row>
    <row r="8" spans="1:23" ht="47.1" customHeight="1">
      <c r="A8" s="55"/>
      <c r="C8" s="13" t="s">
        <v>43</v>
      </c>
      <c r="D8" s="28">
        <v>4</v>
      </c>
      <c r="F8" s="14" t="s">
        <v>44</v>
      </c>
      <c r="G8" s="28">
        <v>4</v>
      </c>
      <c r="I8" s="14" t="s">
        <v>45</v>
      </c>
      <c r="J8" s="28">
        <v>4</v>
      </c>
      <c r="L8" s="42" t="s">
        <v>46</v>
      </c>
      <c r="M8" s="44"/>
    </row>
    <row r="9" spans="1:23" ht="47.1" customHeight="1">
      <c r="A9" s="55"/>
      <c r="C9" s="13" t="s">
        <v>47</v>
      </c>
      <c r="D9" s="28">
        <v>4</v>
      </c>
      <c r="F9" s="14" t="s">
        <v>48</v>
      </c>
      <c r="G9" s="28">
        <v>4</v>
      </c>
      <c r="I9" s="14" t="s">
        <v>49</v>
      </c>
      <c r="J9" s="28">
        <v>4</v>
      </c>
      <c r="L9" s="14" t="s">
        <v>50</v>
      </c>
      <c r="M9" s="28">
        <v>4</v>
      </c>
    </row>
    <row r="10" spans="1:23" ht="47.1" customHeight="1">
      <c r="A10" s="55"/>
      <c r="C10" s="13" t="s">
        <v>51</v>
      </c>
      <c r="D10" s="28">
        <v>4</v>
      </c>
      <c r="F10" s="14" t="s">
        <v>52</v>
      </c>
      <c r="G10" s="28">
        <v>4</v>
      </c>
      <c r="I10" s="14" t="s">
        <v>53</v>
      </c>
      <c r="J10" s="28">
        <v>4</v>
      </c>
      <c r="L10" s="13" t="s">
        <v>54</v>
      </c>
      <c r="M10" s="45">
        <v>4</v>
      </c>
    </row>
    <row r="11" spans="1:23" ht="47.1" customHeight="1">
      <c r="A11" s="27"/>
      <c r="C11" s="13" t="s">
        <v>55</v>
      </c>
      <c r="D11" s="28">
        <v>4</v>
      </c>
      <c r="F11" s="16" t="s">
        <v>56</v>
      </c>
      <c r="G11" s="29"/>
      <c r="I11" s="16" t="s">
        <v>57</v>
      </c>
      <c r="J11" s="29"/>
      <c r="L11" s="13" t="s">
        <v>58</v>
      </c>
      <c r="M11" s="45">
        <v>4</v>
      </c>
    </row>
    <row r="12" spans="1:23" ht="47.1" customHeight="1">
      <c r="A12" s="3"/>
      <c r="C12" s="16" t="s">
        <v>59</v>
      </c>
      <c r="D12" s="43"/>
      <c r="F12" s="14" t="s">
        <v>60</v>
      </c>
      <c r="G12" s="28">
        <v>4</v>
      </c>
      <c r="I12" s="14" t="s">
        <v>61</v>
      </c>
      <c r="J12" s="28">
        <v>4</v>
      </c>
      <c r="L12" s="42" t="s">
        <v>62</v>
      </c>
      <c r="M12" s="44"/>
    </row>
    <row r="13" spans="1:23" ht="47.1" customHeight="1">
      <c r="A13" s="25"/>
      <c r="C13" s="13" t="s">
        <v>63</v>
      </c>
      <c r="D13" s="28">
        <v>4</v>
      </c>
      <c r="F13" s="14" t="s">
        <v>64</v>
      </c>
      <c r="G13" s="28">
        <v>4</v>
      </c>
      <c r="I13" s="14" t="s">
        <v>65</v>
      </c>
      <c r="J13" s="28">
        <v>4</v>
      </c>
      <c r="L13" s="13" t="s">
        <v>66</v>
      </c>
      <c r="M13" s="28">
        <v>4</v>
      </c>
    </row>
    <row r="14" spans="1:23" ht="47.1" customHeight="1">
      <c r="A14" s="26"/>
      <c r="C14" s="13" t="s">
        <v>67</v>
      </c>
      <c r="D14" s="28">
        <v>4</v>
      </c>
      <c r="F14" s="14" t="s">
        <v>68</v>
      </c>
      <c r="G14" s="28">
        <v>4</v>
      </c>
      <c r="I14" s="14" t="s">
        <v>69</v>
      </c>
      <c r="J14" s="28">
        <v>4</v>
      </c>
      <c r="L14" s="13" t="s">
        <v>70</v>
      </c>
      <c r="M14" s="28">
        <v>4</v>
      </c>
    </row>
    <row r="15" spans="1:23" ht="47.1" customHeight="1">
      <c r="A15" s="26"/>
      <c r="C15" s="13" t="s">
        <v>71</v>
      </c>
      <c r="D15" s="28">
        <v>4</v>
      </c>
      <c r="F15" s="14" t="s">
        <v>72</v>
      </c>
      <c r="G15" s="28">
        <v>4</v>
      </c>
      <c r="I15" s="16" t="s">
        <v>73</v>
      </c>
      <c r="J15" s="29"/>
      <c r="L15" s="13" t="s">
        <v>74</v>
      </c>
      <c r="M15" s="28">
        <v>4</v>
      </c>
    </row>
    <row r="16" spans="1:23" ht="47.1" customHeight="1">
      <c r="C16" s="13" t="s">
        <v>75</v>
      </c>
      <c r="D16" s="28">
        <v>4</v>
      </c>
      <c r="F16" s="14" t="s">
        <v>76</v>
      </c>
      <c r="G16" s="28">
        <v>4</v>
      </c>
      <c r="I16" s="14" t="s">
        <v>77</v>
      </c>
      <c r="J16" s="28">
        <v>4</v>
      </c>
      <c r="L16" s="42" t="s">
        <v>78</v>
      </c>
      <c r="M16" s="44"/>
    </row>
    <row r="17" spans="3:13" ht="47.1" customHeight="1">
      <c r="C17" s="16" t="s">
        <v>79</v>
      </c>
      <c r="D17" s="43"/>
      <c r="F17" s="14" t="s">
        <v>80</v>
      </c>
      <c r="G17" s="28">
        <v>4</v>
      </c>
      <c r="I17" s="14" t="s">
        <v>81</v>
      </c>
      <c r="J17" s="28">
        <v>4</v>
      </c>
      <c r="L17" s="13" t="s">
        <v>82</v>
      </c>
      <c r="M17" s="28">
        <v>4</v>
      </c>
    </row>
    <row r="18" spans="3:13" ht="47.1" customHeight="1">
      <c r="C18" s="13" t="s">
        <v>83</v>
      </c>
      <c r="D18" s="28">
        <v>4</v>
      </c>
      <c r="F18" s="6"/>
      <c r="G18" s="28"/>
      <c r="I18" s="14" t="s">
        <v>84</v>
      </c>
      <c r="J18" s="28">
        <v>4</v>
      </c>
      <c r="L18" s="13" t="s">
        <v>85</v>
      </c>
      <c r="M18" s="28">
        <v>4</v>
      </c>
    </row>
    <row r="19" spans="3:13" ht="47.1" customHeight="1">
      <c r="C19" s="13" t="s">
        <v>86</v>
      </c>
      <c r="D19" s="28">
        <v>4</v>
      </c>
      <c r="F19" s="6"/>
      <c r="G19" s="28"/>
      <c r="I19" s="6"/>
      <c r="J19" s="7"/>
      <c r="L19" s="13" t="s">
        <v>87</v>
      </c>
      <c r="M19" s="28">
        <v>4</v>
      </c>
    </row>
    <row r="20" spans="3:13" ht="47.1" customHeight="1">
      <c r="C20" s="13" t="s">
        <v>88</v>
      </c>
      <c r="D20" s="28">
        <v>4</v>
      </c>
      <c r="F20" s="6"/>
      <c r="G20" s="28"/>
      <c r="I20" s="6"/>
      <c r="J20" s="7"/>
      <c r="L20" s="6"/>
      <c r="M20" s="7"/>
    </row>
    <row r="21" spans="3:13" ht="47.1" customHeight="1">
      <c r="C21" s="16" t="s">
        <v>89</v>
      </c>
      <c r="D21" s="43"/>
      <c r="F21" s="6"/>
      <c r="G21" s="28"/>
      <c r="I21" s="6"/>
      <c r="J21" s="12"/>
      <c r="L21" s="6"/>
      <c r="M21" s="12"/>
    </row>
    <row r="22" spans="3:13" ht="47.1" customHeight="1">
      <c r="C22" s="13" t="s">
        <v>90</v>
      </c>
      <c r="D22" s="28">
        <v>4</v>
      </c>
      <c r="F22" s="6"/>
      <c r="G22" s="28"/>
      <c r="I22" s="6"/>
      <c r="J22" s="7"/>
      <c r="L22" s="6"/>
      <c r="M22" s="7"/>
    </row>
    <row r="23" spans="3:13" ht="47.1" customHeight="1">
      <c r="C23" s="13" t="s">
        <v>91</v>
      </c>
      <c r="D23" s="28">
        <v>4</v>
      </c>
      <c r="F23" s="6"/>
      <c r="G23" s="28"/>
      <c r="I23" s="6"/>
      <c r="J23" s="7"/>
      <c r="L23" s="6"/>
      <c r="M23" s="7"/>
    </row>
    <row r="24" spans="3:13" ht="47.1" customHeight="1">
      <c r="C24" s="13" t="s">
        <v>92</v>
      </c>
      <c r="D24" s="28">
        <v>4</v>
      </c>
      <c r="F24" s="6"/>
      <c r="G24" s="28"/>
      <c r="I24" s="6"/>
      <c r="J24" s="7"/>
      <c r="L24" s="6"/>
      <c r="M24" s="7"/>
    </row>
    <row r="25" spans="3:13" ht="47.1" customHeight="1">
      <c r="C25" s="13" t="s">
        <v>93</v>
      </c>
      <c r="D25" s="28">
        <v>4</v>
      </c>
      <c r="F25" s="6"/>
      <c r="G25" s="28"/>
      <c r="I25" s="6"/>
      <c r="J25" s="7"/>
      <c r="L25" s="6"/>
      <c r="M25" s="7"/>
    </row>
    <row r="26" spans="3:13" ht="47.1" customHeight="1">
      <c r="C26" s="17" t="s">
        <v>19</v>
      </c>
      <c r="D26" s="18">
        <f>AVERAGE(D4:D25)</f>
        <v>4</v>
      </c>
      <c r="F26" s="17" t="s">
        <v>19</v>
      </c>
      <c r="G26" s="18">
        <f>AVERAGE(G3:G25)</f>
        <v>4</v>
      </c>
      <c r="I26" s="17" t="s">
        <v>19</v>
      </c>
      <c r="J26" s="18">
        <f>AVERAGE(J4:J25)</f>
        <v>4</v>
      </c>
      <c r="L26" s="17" t="s">
        <v>19</v>
      </c>
      <c r="M26" s="18">
        <f>AVERAGE(M4:M25)</f>
        <v>4</v>
      </c>
    </row>
    <row r="27" spans="3:13" ht="28.5" customHeight="1"/>
    <row r="28" spans="3:13" ht="28.5" hidden="1" customHeight="1"/>
    <row r="29" spans="3:13" ht="28.5" hidden="1" customHeight="1"/>
    <row r="30" spans="3:13" ht="28.5" hidden="1" customHeight="1"/>
    <row r="31" spans="3:13" ht="28.5" hidden="1" customHeight="1"/>
    <row r="32" spans="3:13" ht="28.5" hidden="1" customHeight="1"/>
  </sheetData>
  <sheetProtection algorithmName="SHA-512" hashValue="YLvQwnyZEFKYLIiGoe6oaeVtl6gXtnQoMuxMNa02sONAeP9AXGws4JDnHLHhpE9oaST9yPqBkf8p9Y5D4uVIfg==" saltValue="gJqsw830s4KAEdwX4UzYhw==" spinCount="100000" sheet="1" objects="1" scenarios="1" selectLockedCells="1"/>
  <mergeCells count="2">
    <mergeCell ref="A4:A10"/>
    <mergeCell ref="C1:E1"/>
  </mergeCells>
  <conditionalFormatting sqref="C4:C25 D7">
    <cfRule type="expression" dxfId="41" priority="42">
      <formula>OR(D4=1, D4=2)</formula>
    </cfRule>
    <cfRule type="expression" dxfId="40" priority="41">
      <formula>D4=3</formula>
    </cfRule>
  </conditionalFormatting>
  <conditionalFormatting sqref="D4:D6 D8:D11 D13:D16 D18:D20 D22:D25">
    <cfRule type="expression" dxfId="39" priority="45">
      <formula>$D4 &lt;=2</formula>
    </cfRule>
    <cfRule type="expression" dxfId="38" priority="43">
      <formula>$D4 =3</formula>
    </cfRule>
  </conditionalFormatting>
  <conditionalFormatting sqref="D12 D17 D21">
    <cfRule type="expression" dxfId="37" priority="38">
      <formula>OR(E12=1, E12=2)</formula>
    </cfRule>
    <cfRule type="expression" dxfId="36" priority="37">
      <formula>E12=3</formula>
    </cfRule>
  </conditionalFormatting>
  <conditionalFormatting sqref="F4:F10">
    <cfRule type="expression" dxfId="35" priority="34">
      <formula>OR(G4=1, G4=2)</formula>
    </cfRule>
    <cfRule type="expression" dxfId="34" priority="33">
      <formula>G4=3</formula>
    </cfRule>
  </conditionalFormatting>
  <conditionalFormatting sqref="F12:F17">
    <cfRule type="expression" dxfId="33" priority="28">
      <formula>OR(G12=1, G12=2)</formula>
    </cfRule>
    <cfRule type="expression" dxfId="32" priority="27">
      <formula>G12=3</formula>
    </cfRule>
  </conditionalFormatting>
  <conditionalFormatting sqref="G4:G10">
    <cfRule type="expression" dxfId="31" priority="36">
      <formula>$G4 &lt;=2</formula>
    </cfRule>
    <cfRule type="expression" dxfId="30" priority="35">
      <formula>$G4 =3</formula>
    </cfRule>
  </conditionalFormatting>
  <conditionalFormatting sqref="G12:G17">
    <cfRule type="expression" dxfId="29" priority="30">
      <formula>$G12 &lt;=2</formula>
    </cfRule>
    <cfRule type="expression" dxfId="28" priority="29">
      <formula>$G12 =3</formula>
    </cfRule>
  </conditionalFormatting>
  <conditionalFormatting sqref="I4:I6">
    <cfRule type="expression" dxfId="27" priority="23">
      <formula>J4=3</formula>
    </cfRule>
    <cfRule type="expression" dxfId="26" priority="24">
      <formula>OR(J4=1, J4=2)</formula>
    </cfRule>
  </conditionalFormatting>
  <conditionalFormatting sqref="I4:I18">
    <cfRule type="expression" dxfId="25" priority="16">
      <formula>OR(J4=1, J4=2)</formula>
    </cfRule>
    <cfRule type="expression" dxfId="24" priority="15">
      <formula>J4=3</formula>
    </cfRule>
  </conditionalFormatting>
  <conditionalFormatting sqref="I8:I10">
    <cfRule type="expression" dxfId="23" priority="20">
      <formula>OR(J8=1, J8=2)</formula>
    </cfRule>
    <cfRule type="expression" dxfId="22" priority="19">
      <formula>J8=3</formula>
    </cfRule>
  </conditionalFormatting>
  <conditionalFormatting sqref="I16:I18">
    <cfRule type="expression" dxfId="21" priority="8">
      <formula>OR(J16=1, J16=2)</formula>
    </cfRule>
    <cfRule type="expression" dxfId="20" priority="7">
      <formula>J16=3</formula>
    </cfRule>
  </conditionalFormatting>
  <conditionalFormatting sqref="J4:J6 J8:J10 J12:J14 J16:J18">
    <cfRule type="expression" dxfId="19" priority="26">
      <formula>J4 &lt;=2</formula>
    </cfRule>
  </conditionalFormatting>
  <conditionalFormatting sqref="J8:J10 J12:J14 J16:J18 J4:J6">
    <cfRule type="expression" dxfId="18" priority="25">
      <formula>J4 =3</formula>
    </cfRule>
  </conditionalFormatting>
  <conditionalFormatting sqref="J8:J10">
    <cfRule type="expression" dxfId="17" priority="22">
      <formula>$G8 &lt;=2</formula>
    </cfRule>
    <cfRule type="expression" dxfId="16" priority="21">
      <formula>$G8 =3</formula>
    </cfRule>
  </conditionalFormatting>
  <conditionalFormatting sqref="J12:J14">
    <cfRule type="expression" dxfId="15" priority="18">
      <formula>$G12 &lt;=2</formula>
    </cfRule>
    <cfRule type="expression" dxfId="14" priority="17">
      <formula>$G12 =3</formula>
    </cfRule>
  </conditionalFormatting>
  <conditionalFormatting sqref="J16:J18">
    <cfRule type="expression" dxfId="13" priority="10">
      <formula>J16 &lt;=2</formula>
    </cfRule>
    <cfRule type="expression" dxfId="12" priority="9">
      <formula>J16=3</formula>
    </cfRule>
  </conditionalFormatting>
  <conditionalFormatting sqref="L4:L19">
    <cfRule type="expression" dxfId="11" priority="2">
      <formula>OR(M4=1, M4=2)</formula>
    </cfRule>
    <cfRule type="expression" dxfId="10" priority="1">
      <formula>M4=3</formula>
    </cfRule>
  </conditionalFormatting>
  <conditionalFormatting sqref="M4:M7 M9:M11 M13:M15 M17:M19">
    <cfRule type="expression" dxfId="9" priority="5">
      <formula>M4 =3</formula>
    </cfRule>
    <cfRule type="expression" dxfId="8" priority="6">
      <formula>M4 &lt;=2</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94FB75A6-51F5-468F-A44C-2028B3222C6B}">
          <x14:formula1>
            <xm:f>data!$A$1:$A$5</xm:f>
          </x14:formula1>
          <xm:sqref>D8:D11 G12:G25 D13:D16 D18:D20 D22:D25 J16:J18 J4:J6 J12:J14 D4:D6 M13:M15 M17:M19 M4:M7 G4:G10 J8:J10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763B-F2AB-412D-8363-984DE014FB4A}">
  <dimension ref="A1:X14"/>
  <sheetViews>
    <sheetView showGridLines="0" showRowColHeaders="0" zoomScale="60" zoomScaleNormal="60" workbookViewId="0">
      <pane ySplit="7" topLeftCell="A8" activePane="bottomLeft" state="frozen"/>
      <selection pane="bottomLeft" activeCell="C1" sqref="C1"/>
    </sheetView>
  </sheetViews>
  <sheetFormatPr defaultColWidth="0" defaultRowHeight="15.6" zeroHeight="1"/>
  <cols>
    <col min="1" max="1" width="2.5546875" style="2" customWidth="1"/>
    <col min="2" max="2" width="29.5546875" style="2" customWidth="1"/>
    <col min="3" max="3" width="16.33203125" style="2" customWidth="1"/>
    <col min="4" max="4" width="27.33203125" style="2" customWidth="1"/>
    <col min="5" max="5" width="1" style="2" customWidth="1"/>
    <col min="6" max="8" width="23.88671875" style="2" customWidth="1"/>
    <col min="9" max="9" width="9.21875" style="2" customWidth="1"/>
    <col min="10" max="24" width="0" style="2" hidden="1" customWidth="1"/>
    <col min="25" max="16384" width="9.21875" style="2" hidden="1"/>
  </cols>
  <sheetData>
    <row r="1" spans="2:24" customFormat="1" ht="78.95" customHeight="1">
      <c r="B1" t="e" vm="3">
        <v>#VALUE!</v>
      </c>
      <c r="C1" s="19" t="s">
        <v>0</v>
      </c>
      <c r="D1" s="2"/>
      <c r="E1" s="2"/>
      <c r="F1" s="5"/>
      <c r="G1" s="2"/>
      <c r="H1" s="2"/>
      <c r="I1" s="5"/>
      <c r="J1" s="2"/>
      <c r="K1" s="2"/>
      <c r="L1" s="5"/>
      <c r="M1" s="2"/>
      <c r="N1" s="2"/>
      <c r="O1" s="2"/>
      <c r="P1" s="2"/>
      <c r="Q1" s="2"/>
      <c r="R1" s="2"/>
      <c r="S1" s="2"/>
      <c r="T1" s="2"/>
      <c r="U1" s="2"/>
      <c r="V1" s="2"/>
      <c r="W1" s="2"/>
      <c r="X1" s="2"/>
    </row>
    <row r="2" spans="2:24" ht="18.95" customHeight="1">
      <c r="B2" s="22" t="s">
        <v>94</v>
      </c>
      <c r="C2" s="23" t="s">
        <v>95</v>
      </c>
      <c r="D2" s="22"/>
      <c r="F2" s="63" t="s">
        <v>96</v>
      </c>
      <c r="G2" s="63"/>
      <c r="H2" s="63"/>
    </row>
    <row r="3" spans="2:24" ht="15.6" customHeight="1">
      <c r="B3" s="4" t="s">
        <v>97</v>
      </c>
      <c r="C3" s="21">
        <f>'Child Assessment'!D26</f>
        <v>4</v>
      </c>
      <c r="D3" s="4" t="str">
        <f>IF(C3&gt;=4.5,"Excellent",IF(C3&gt;=3.5,"Good",IF(C3&gt;=2.5,"Some Concern","Significant Concern")))</f>
        <v>Good</v>
      </c>
      <c r="F3" s="64" t="s">
        <v>98</v>
      </c>
      <c r="G3" s="64"/>
      <c r="H3" s="64"/>
      <c r="I3" s="64"/>
    </row>
    <row r="4" spans="2:24">
      <c r="B4" s="4" t="s">
        <v>99</v>
      </c>
      <c r="C4" s="21">
        <f>'Child Assessment'!G26</f>
        <v>4</v>
      </c>
      <c r="D4" s="4" t="str">
        <f t="shared" ref="D4:D5" si="0">IF(C4&gt;=4.5,"Excellent",IF(C4&gt;=3.5,"Good",IF(C4&gt;=2.5,"Some Concern","Significant Concern")))</f>
        <v>Good</v>
      </c>
      <c r="F4" s="64"/>
      <c r="G4" s="64"/>
      <c r="H4" s="64"/>
      <c r="I4" s="64"/>
    </row>
    <row r="5" spans="2:24">
      <c r="B5" s="4" t="s">
        <v>100</v>
      </c>
      <c r="C5" s="21">
        <f>'Child Assessment'!J26</f>
        <v>4</v>
      </c>
      <c r="D5" s="4" t="str">
        <f t="shared" si="0"/>
        <v>Good</v>
      </c>
      <c r="F5" s="64"/>
      <c r="G5" s="64"/>
      <c r="H5" s="64"/>
      <c r="I5" s="64"/>
    </row>
    <row r="6" spans="2:24">
      <c r="B6" s="4" t="s">
        <v>22</v>
      </c>
      <c r="C6" s="21">
        <f>'Child Assessment'!M26</f>
        <v>4</v>
      </c>
      <c r="D6" s="4" t="str">
        <f>IFERROR(IF(C6&gt;=4.5,"Excellent",IF(C6&gt;=3.5,"Good",IF(C6&gt;=2.5,"Some Concern","Significant Concern"))),"Incomplete records")</f>
        <v>Good</v>
      </c>
      <c r="F6" s="64"/>
      <c r="G6" s="64"/>
      <c r="H6" s="64"/>
      <c r="I6" s="64"/>
    </row>
    <row r="7" spans="2:24" ht="25.5" customHeight="1">
      <c r="B7" s="31" t="s">
        <v>101</v>
      </c>
      <c r="C7" s="32">
        <f>AVERAGE(C3:C6)</f>
        <v>4</v>
      </c>
      <c r="D7" s="33" t="str">
        <f>IFERROR(IF(C7&gt;=4,"No Additional Needs (L1)",IF(C7&gt;=3.5,"Low Level of Need (L2)",IF(C7&gt;=2.5,"Emerging Level of Need (L3)","High Level of Need (L4)"))),"Incomplete records")</f>
        <v>No Additional Needs (L1)</v>
      </c>
      <c r="F7" s="64"/>
      <c r="G7" s="64"/>
      <c r="H7" s="64"/>
      <c r="I7" s="64"/>
    </row>
    <row r="8" spans="2:24"/>
    <row r="9" spans="2:24" ht="20.100000000000001" customHeight="1">
      <c r="B9" s="30" t="s">
        <v>102</v>
      </c>
    </row>
    <row r="10" spans="2:24" ht="15.95" thickBot="1"/>
    <row r="11" spans="2:24" ht="246.95" customHeight="1" thickBot="1">
      <c r="B11" s="65" t="s">
        <v>103</v>
      </c>
      <c r="C11" s="66"/>
      <c r="D11" s="67"/>
      <c r="F11" s="68" t="s">
        <v>104</v>
      </c>
      <c r="G11" s="69"/>
      <c r="H11" s="70"/>
    </row>
    <row r="12" spans="2:24" ht="6.95" customHeight="1" thickBot="1"/>
    <row r="13" spans="2:24" ht="249.95" customHeight="1" thickBot="1">
      <c r="B13" s="57" t="s">
        <v>105</v>
      </c>
      <c r="C13" s="58"/>
      <c r="D13" s="59"/>
      <c r="F13" s="60" t="s">
        <v>106</v>
      </c>
      <c r="G13" s="61"/>
      <c r="H13" s="62"/>
    </row>
    <row r="14" spans="2:24"/>
  </sheetData>
  <sheetProtection algorithmName="SHA-512" hashValue="l9nkWVZAVDiA3PQyEp6HM1X/2beJumoi6V6wnjYv3SyUmX3YN/fZtoRUhwcMBzlXSDg1h3LcZQ0ibbTYIKtQNA==" saltValue="oQNMdD89vviOhk9jS9FJ/g==" spinCount="100000" sheet="1" objects="1" scenarios="1" selectLockedCells="1"/>
  <mergeCells count="6">
    <mergeCell ref="B13:D13"/>
    <mergeCell ref="F13:H13"/>
    <mergeCell ref="F2:H2"/>
    <mergeCell ref="F3:I7"/>
    <mergeCell ref="B11:D11"/>
    <mergeCell ref="F11:H11"/>
  </mergeCells>
  <conditionalFormatting sqref="D3:D7">
    <cfRule type="containsText" dxfId="7" priority="1" operator="containsText" text="High Level of Need (L4)">
      <formula>NOT(ISERROR(SEARCH("High Level of Need (L4)",D3)))</formula>
    </cfRule>
    <cfRule type="containsText" dxfId="6" priority="2" operator="containsText" text="Emerging Level of Need (L3)">
      <formula>NOT(ISERROR(SEARCH("Emerging Level of Need (L3)",D3)))</formula>
    </cfRule>
    <cfRule type="containsText" dxfId="5" priority="3" operator="containsText" text="Low Level of Need (L2)">
      <formula>NOT(ISERROR(SEARCH("Low Level of Need (L2)",D3)))</formula>
    </cfRule>
    <cfRule type="containsText" dxfId="4" priority="4" operator="containsText" text="No additional needs (L1)">
      <formula>NOT(ISERROR(SEARCH("No additional needs (L1)",D3)))</formula>
    </cfRule>
    <cfRule type="containsText" dxfId="3" priority="5" operator="containsText" text="Excellent">
      <formula>NOT(ISERROR(SEARCH("Excellent",D3)))</formula>
    </cfRule>
    <cfRule type="containsText" dxfId="2" priority="6" operator="containsText" text="Good">
      <formula>NOT(ISERROR(SEARCH("Good",D3)))</formula>
    </cfRule>
    <cfRule type="containsText" dxfId="1" priority="7" operator="containsText" text="Significant Concern">
      <formula>NOT(ISERROR(SEARCH("Significant Concern",D3)))</formula>
    </cfRule>
    <cfRule type="containsText" dxfId="0" priority="8" operator="containsText" text="Some Concern">
      <formula>NOT(ISERROR(SEARCH("Some Concern",D3)))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9F1A-0DAD-4480-9B58-5F8380E985A7}">
  <dimension ref="A1:A5"/>
  <sheetViews>
    <sheetView workbookViewId="0">
      <selection activeCell="A6" sqref="A6"/>
    </sheetView>
  </sheetViews>
  <sheetFormatPr defaultRowHeight="15.6"/>
  <sheetData>
    <row r="1" spans="1:1">
      <c r="A1">
        <v>5</v>
      </c>
    </row>
    <row r="2" spans="1:1">
      <c r="A2">
        <v>4</v>
      </c>
    </row>
    <row r="3" spans="1:1">
      <c r="A3">
        <v>3</v>
      </c>
    </row>
    <row r="4" spans="1:1">
      <c r="A4">
        <v>2</v>
      </c>
    </row>
    <row r="5" spans="1:1">
      <c r="A5">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ocumentDescription xmlns="f2b78acb-a125-42ee-931d-35b42eaca4cf" xsi:nil="true"/>
    <ProtectiveClassification xmlns="f2b78acb-a125-42ee-931d-35b42eaca4cf">NOT CLASSIFIED</ProtectiveClassification>
    <TaxKeywordTaxHTField xmlns="f2b78acb-a125-42ee-931d-35b42eaca4cf">
      <Terms xmlns="http://schemas.microsoft.com/office/infopath/2007/PartnerControls"/>
    </TaxKeywordTaxHTField>
    <Document_x0020_Description xmlns="f2b78acb-a125-42ee-931d-35b42eaca4cf" xsi:nil="true"/>
    <DocumentAuthor xmlns="f2b78acb-a125-42ee-931d-35b42eaca4cf">
      <UserInfo>
        <DisplayName/>
        <AccountId xsi:nil="true"/>
        <AccountType/>
      </UserInfo>
    </DocumentAuthor>
    <febcb389c47c4530afe6acfa103de16c xmlns="f2b78acb-a125-42ee-931d-35b42eaca4cf">
      <Terms xmlns="http://schemas.microsoft.com/office/infopath/2007/PartnerControls"/>
    </febcb389c47c4530afe6acfa103de16c>
    <TaxCatchAllLabel xmlns="f2b78acb-a125-42ee-931d-35b42eaca4cf" xsi:nil="true"/>
    <TaxCatchAll xmlns="f2b78acb-a125-42ee-931d-35b42eaca4cf" xsi:nil="true"/>
    <l1c2f45cb913413195fefa0ed1a24d84 xmlns="f2b78acb-a125-42ee-931d-35b42eaca4cf">
      <Terms xmlns="http://schemas.microsoft.com/office/infopath/2007/PartnerControls"/>
    </l1c2f45cb913413195fefa0ed1a24d84>
    <lcf76f155ced4ddcb4097134ff3c332f xmlns="ba451f3c-0044-4501-a51d-7499235562a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EB41FAF31DB34985F64E6B31577D3D" ma:contentTypeVersion="27" ma:contentTypeDescription="Create a new document." ma:contentTypeScope="" ma:versionID="a5a3ba3592c23abab7fa8c3938a40dfb">
  <xsd:schema xmlns:xsd="http://www.w3.org/2001/XMLSchema" xmlns:xs="http://www.w3.org/2001/XMLSchema" xmlns:p="http://schemas.microsoft.com/office/2006/metadata/properties" xmlns:ns2="f2b78acb-a125-42ee-931d-35b42eaca4cf" xmlns:ns3="ba451f3c-0044-4501-a51d-7499235562a7" targetNamespace="http://schemas.microsoft.com/office/2006/metadata/properties" ma:root="true" ma:fieldsID="04bd689186bcd081594a04449711d553" ns2:_="" ns3:_="">
    <xsd:import namespace="f2b78acb-a125-42ee-931d-35b42eaca4cf"/>
    <xsd:import namespace="ba451f3c-0044-4501-a51d-7499235562a7"/>
    <xsd:element name="properties">
      <xsd:complexType>
        <xsd:sequence>
          <xsd:element name="documentManagement">
            <xsd:complexType>
              <xsd:all>
                <xsd:element ref="ns2:DocumentDescription" minOccurs="0"/>
                <xsd:element ref="ns2:DocumentAuthor" minOccurs="0"/>
                <xsd:element ref="ns2:ProtectiveClassification" minOccurs="0"/>
                <xsd:element ref="ns2:TaxCatchAll" minOccurs="0"/>
                <xsd:element ref="ns2:TaxCatchAllLabel" minOccurs="0"/>
                <xsd:element ref="ns2:febcb389c47c4530afe6acfa103de16c" minOccurs="0"/>
                <xsd:element ref="ns2:l1c2f45cb913413195fefa0ed1a24d84" minOccurs="0"/>
                <xsd:element ref="ns2:TaxKeywordTaxHTField" minOccurs="0"/>
                <xsd:element ref="ns2:Document_x0020_Description"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MediaServiceSearchPropertie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78acb-a125-42ee-931d-35b42eaca4cf" elementFormDefault="qualified">
    <xsd:import namespace="http://schemas.microsoft.com/office/2006/documentManagement/types"/>
    <xsd:import namespace="http://schemas.microsoft.com/office/infopath/2007/PartnerControls"/>
    <xsd:element name="DocumentDescription" ma:index="2" nillable="true" ma:displayName="Document Description" ma:internalName="DocumentDescription" ma:readOnly="false">
      <xsd:simpleType>
        <xsd:restriction base="dms:Note">
          <xsd:maxLength value="255"/>
        </xsd:restriction>
      </xsd:simpleType>
    </xsd:element>
    <xsd:element name="DocumentAuthor" ma:index="3" nillable="true" ma:displayName="Primary Contact" ma:list="UserInfo" ma:SearchPeopleOnly="false" ma:SharePointGroup="0" ma:internalName="Document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tectiveClassification" ma:index="4" nillable="true" ma:displayName="Protective Marking" ma:default="NOT CLASSIFIED" ma:description="Protective Marking scheme for LBC is being reviewed and will be available at a later date. NOT CLASSIFIED means that no Protective Marking decision has been made." ma:format="Dropdown" ma:internalName="ProtectiveClassification" ma:readOnly="false">
      <xsd:simpleType>
        <xsd:restriction base="dms:Choice">
          <xsd:enumeration value="NOT CLASSIFIED"/>
        </xsd:restriction>
      </xsd:simpleType>
    </xsd:element>
    <xsd:element name="TaxCatchAll" ma:index="10" nillable="true" ma:displayName="Taxonomy Catch All Column" ma:hidden="true" ma:list="{6afaa701-c6fc-461a-bb94-158810b3637a}" ma:internalName="TaxCatchAll" ma:readOnly="false" ma:showField="CatchAllData" ma:web="de054834-ab0c-4133-8585-c398378428a7">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6afaa701-c6fc-461a-bb94-158810b3637a}" ma:internalName="TaxCatchAllLabel" ma:readOnly="false" ma:showField="CatchAllDataLabel" ma:web="de054834-ab0c-4133-8585-c398378428a7">
      <xsd:complexType>
        <xsd:complexContent>
          <xsd:extension base="dms:MultiChoiceLookup">
            <xsd:sequence>
              <xsd:element name="Value" type="dms:Lookup" maxOccurs="unbounded" minOccurs="0" nillable="true"/>
            </xsd:sequence>
          </xsd:extension>
        </xsd:complexContent>
      </xsd:complexType>
    </xsd:element>
    <xsd:element name="febcb389c47c4530afe6acfa103de16c" ma:index="12" nillable="true" ma:taxonomy="true" ma:internalName="febcb389c47c4530afe6acfa103de16c" ma:taxonomyFieldName="OrganisationalUnit" ma:displayName="Organisational Unit" ma:readOnly="false" ma:fieldId="{febcb389-c47c-4530-afe6-acfa103de16c}" ma:sspId="c265c3e7-f7ae-4ea0-b3f5-7c0024770d98" ma:termSetId="a6fd85dd-b79d-451e-9d7f-ef2ed94600ac" ma:anchorId="00000000-0000-0000-0000-000000000000" ma:open="false" ma:isKeyword="false">
      <xsd:complexType>
        <xsd:sequence>
          <xsd:element ref="pc:Terms" minOccurs="0" maxOccurs="1"/>
        </xsd:sequence>
      </xsd:complexType>
    </xsd:element>
    <xsd:element name="l1c2f45cb913413195fefa0ed1a24d84" ma:index="14" nillable="true" ma:taxonomy="true" ma:internalName="l1c2f45cb913413195fefa0ed1a24d84" ma:taxonomyFieldName="Activity" ma:displayName="Activity" ma:readOnly="false" ma:fieldId="{51c2f45c-b913-4131-95fe-fa0ed1a24d84}" ma:sspId="c265c3e7-f7ae-4ea0-b3f5-7c0024770d98" ma:termSetId="753275df-fc85-4ec7-8f6d-defd1dbad5d1" ma:anchorId="00000000-0000-0000-0000-000000000000" ma:open="false" ma:isKeyword="false">
      <xsd:complexType>
        <xsd:sequence>
          <xsd:element ref="pc:Terms" minOccurs="0" maxOccurs="1"/>
        </xsd:sequence>
      </xsd:complexType>
    </xsd:element>
    <xsd:element name="TaxKeywordTaxHTField" ma:index="16" nillable="true" ma:taxonomy="true" ma:internalName="TaxKeywordTaxHTField" ma:taxonomyFieldName="TaxKeyword" ma:displayName="Enterprise Keywords" ma:readOnly="false" ma:fieldId="{23f27201-bee3-471e-b2e7-b64fd8b7ca38}" ma:taxonomyMulti="true" ma:sspId="c265c3e7-f7ae-4ea0-b3f5-7c0024770d98" ma:termSetId="00000000-0000-0000-0000-000000000000" ma:anchorId="00000000-0000-0000-0000-000000000000" ma:open="true" ma:isKeyword="true">
      <xsd:complexType>
        <xsd:sequence>
          <xsd:element ref="pc:Terms" minOccurs="0" maxOccurs="1"/>
        </xsd:sequence>
      </xsd:complexType>
    </xsd:element>
    <xsd:element name="Document_x0020_Description" ma:index="19" nillable="true" ma:displayName="Document Description" ma:internalName="Document_x0020_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451f3c-0044-4501-a51d-7499235562a7" elementFormDefault="qualified">
    <xsd:import namespace="http://schemas.microsoft.com/office/2006/documentManagement/types"/>
    <xsd:import namespace="http://schemas.microsoft.com/office/infopath/2007/PartnerControls"/>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AutoTags" ma:index="22" nillable="true" ma:displayName="MediaServiceAutoTags" ma:internalName="MediaServiceAutoTags" ma:readOnly="true">
      <xsd:simpleType>
        <xsd:restriction base="dms:Text"/>
      </xsd:simpleType>
    </xsd:element>
    <xsd:element name="MediaServiceOCR" ma:index="23" nillable="true" ma:displayName="MediaServiceOCR" ma:internalName="MediaServiceOCR" ma:readOnly="true">
      <xsd:simpleType>
        <xsd:restriction base="dms:Note">
          <xsd:maxLength value="255"/>
        </xsd:restriction>
      </xsd:simpleType>
    </xsd:element>
    <xsd:element name="MediaServiceDateTaken" ma:index="24" nillable="true" ma:displayName="MediaServiceDateTaken" ma:hidden="true" ma:internalName="MediaServiceDateTaken"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c265c3e7-f7ae-4ea0-b3f5-7c0024770d9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9b920bb-4f15-4fae-9738-82eeb8e0e1a0" ContentTypeId="0x0101" PreviousValue="false"/>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9C173E04-1E35-4178-AE1C-16DAC183AFEA}"/>
</file>

<file path=customXml/itemProps2.xml><?xml version="1.0" encoding="utf-8"?>
<ds:datastoreItem xmlns:ds="http://schemas.openxmlformats.org/officeDocument/2006/customXml" ds:itemID="{1A35E8EB-6229-4775-ADD6-6AB13FCE1009}"/>
</file>

<file path=customXml/itemProps3.xml><?xml version="1.0" encoding="utf-8"?>
<ds:datastoreItem xmlns:ds="http://schemas.openxmlformats.org/officeDocument/2006/customXml" ds:itemID="{FA1F8EE2-3DC7-44CC-956F-854897E9FF82}"/>
</file>

<file path=customXml/itemProps4.xml><?xml version="1.0" encoding="utf-8"?>
<ds:datastoreItem xmlns:ds="http://schemas.openxmlformats.org/officeDocument/2006/customXml" ds:itemID="{2C197D7C-8F98-4E31-B0FB-CC9203D2A8F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Reynolds, Natasha</dc:creator>
  <cp:keywords/>
  <dc:description/>
  <cp:lastModifiedBy>Merlet, Jessica</cp:lastModifiedBy>
  <cp:revision/>
  <dcterms:created xsi:type="dcterms:W3CDTF">2025-02-21T11:53:55Z</dcterms:created>
  <dcterms:modified xsi:type="dcterms:W3CDTF">2025-04-14T15:43:55Z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Activity">
    <vt:lpwstr/>
  </property>
  <property fmtid="{D5CDD505-2E9C-101B-9397-08002B2CF9AE}" pid="4" name="ContentTypeId">
    <vt:lpwstr>0x01010013EB41FAF31DB34985F64E6B31577D3D</vt:lpwstr>
  </property>
  <property fmtid="{D5CDD505-2E9C-101B-9397-08002B2CF9AE}" pid="5" name="ComplianceAssetId">
    <vt:lpwstr/>
  </property>
  <property fmtid="{D5CDD505-2E9C-101B-9397-08002B2CF9AE}" pid="6" name="OrganisationalUnit">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